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LICITAÇÕES\LICITAÇÕES 2023\PREGÃO\XXX 2023 GENEROS ALIMENTICIOS ADMINISTRAÇÃO\"/>
    </mc:Choice>
  </mc:AlternateContent>
  <bookViews>
    <workbookView xWindow="0" yWindow="0" windowWidth="28800" windowHeight="12435"/>
  </bookViews>
  <sheets>
    <sheet name="ANEXO I" sheetId="1" r:id="rId1"/>
  </sheets>
  <definedNames>
    <definedName name="_xlnm.Print_Area" localSheetId="0">'ANEXO I'!$A$1:$R$2063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200" i="1" l="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R173" i="1"/>
  <c r="R172" i="1"/>
  <c r="R171" i="1"/>
  <c r="R170" i="1"/>
  <c r="R169" i="1"/>
  <c r="R168" i="1"/>
  <c r="R167" i="1"/>
  <c r="R166" i="1"/>
  <c r="R165" i="1"/>
  <c r="R164" i="1"/>
  <c r="R163" i="1"/>
  <c r="R162" i="1"/>
  <c r="R161" i="1"/>
  <c r="R160" i="1"/>
  <c r="R159" i="1"/>
  <c r="R158" i="1"/>
  <c r="R157" i="1"/>
  <c r="R156" i="1"/>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 r="R6" i="1"/>
  <c r="Q201" i="1" s="1"/>
  <c r="Q3" i="1" l="1"/>
</calcChain>
</file>

<file path=xl/sharedStrings.xml><?xml version="1.0" encoding="utf-8"?>
<sst xmlns="http://schemas.openxmlformats.org/spreadsheetml/2006/main" count="2250" uniqueCount="424">
  <si>
    <t>ITEM</t>
  </si>
  <si>
    <t>LOTE</t>
  </si>
  <si>
    <t>ANEXO</t>
  </si>
  <si>
    <t>DESCRIÇÃO DO PRODUTO/SERVIÇO</t>
  </si>
  <si>
    <t>UNID</t>
  </si>
  <si>
    <t>QTDE</t>
  </si>
  <si>
    <t>MÉDIA</t>
  </si>
  <si>
    <t>TOTAL</t>
  </si>
  <si>
    <t>MAPA DE APURAÇÃO DE PREÇOS</t>
  </si>
  <si>
    <t>Objeto</t>
  </si>
  <si>
    <t>Data</t>
  </si>
  <si>
    <t>Valor Total</t>
  </si>
  <si>
    <t xml:space="preserve"> I</t>
  </si>
  <si>
    <t>01</t>
  </si>
  <si>
    <t>1</t>
  </si>
  <si>
    <t>ABACAXI PEROLA DE 1ª QUALIDADE, TAMANHO GRANDE, COR E FORMAÇÃO UNIFORME, COM POLPA INTACTA E FIRME, SEM DANOS FÍSICOS E MECÂNICOS.</t>
  </si>
  <si>
    <t>08/03/23</t>
  </si>
  <si>
    <t>GÊNERO ALIMENTÍCIOS</t>
  </si>
  <si>
    <t>KG</t>
  </si>
  <si>
    <t>*BECSP</t>
  </si>
  <si>
    <t>*BLL</t>
  </si>
  <si>
    <t>*CONTRATAÇÕES SIMILARES (OUTROS ÓRGÃOS)</t>
  </si>
  <si>
    <t>*HISTÓRICO DE PREÇOS (ÚLTIMAS CONTRATAÇÕES)</t>
  </si>
  <si>
    <t>*LICITANET</t>
  </si>
  <si>
    <t>*PAINEL DE PREÇOS</t>
  </si>
  <si>
    <t>*PORTAL DE COMPRAS PÚBLICAS</t>
  </si>
  <si>
    <t/>
  </si>
  <si>
    <t>/////</t>
  </si>
  <si>
    <t>2</t>
  </si>
  <si>
    <t>ABÓBORA CABÓTIA DE 1ª QUALIDADE, ISENTA DE SUJIDADES, DEVERÁ APRESENTAR ODOR AGRADÁVEL, CONSISTÊNCIA FIRME, SEM LESÕES DE ORIGEM, SEM RACHADURAS, SEM DANOS FÍSICOS E MECÂNICOS.</t>
  </si>
  <si>
    <t>3</t>
  </si>
  <si>
    <t>ABOBRINHA (ABÓBORA MENINA OU ITÁLIA) DE 1ª QUALIDADE, S/CORTES E COM GRAU DE MATURAÇÃO INTERMEDIÁRIA, ISENTO DE SUJIDADES, DEVERÁ APRESENTAR ODOR AGRADÁVEL, CONSISTÊNCIA FIRME, SEM RACHADURAS, SEM DANOS FÍSICOS E MECÂNICOS.</t>
  </si>
  <si>
    <t>4</t>
  </si>
  <si>
    <t>AÇAFRÃO DA TERRA EM PÓ PURO,ISENTO DE AMIDO, LIMPO. EMBALAGEM TRANSPARENTE ATÓXICA DE 50 G COM ROTULAGEM ADEQUADA, CONTENDO MARCA, PESO, DATA DE VALIDADE E DEMAIS INFORMAÇÕES E REQUISITOS DE ACORDO COM A LEGISLAÇÃO VIGENTE. REPOSIÇÃO DO PRODUTO: NO CASO DE ALTERAÇÃO DO MESMO ANTES DA VALIDADE, PRAZO DE VALIDADE VENCIDO E EMBALAGENS DANIFICADAS.</t>
  </si>
  <si>
    <t>PACOT</t>
  </si>
  <si>
    <t>5</t>
  </si>
  <si>
    <t>ACELGA DE PRIMEIRA QUALIDADE, FRESCA, ISENTA DE SUJIDADES, TAMANHO E COLORAÇÃO UNIFORME, SEM DANOS FÍSICOS, MECÂNICOS, MATERIAIS TERROSOS E/OU PRAGAS. MAÇO DE TAMANHO MÉDIO DE 250 GRAMAS.</t>
  </si>
  <si>
    <t>6</t>
  </si>
  <si>
    <t>ACHOCOLATADO DIET EM PÓ SEM ADIÇÃO DE AÇÚCAR, CACAU EM PÓ, MINERAL, MALTODREXTINA, VITAMINAS, EMULSIFICANTES, LECITINA DE SOJA, ANTIOXIDANTE, ÁCIDO ASCÓRBICO E AROMATIZANTE. A EMBALAGEM DEVERÁ CONTER EXTERNAMENTE OS DADOS DE IDENTIFICAÇÃO, PROCEDÊNCIA, INFORMAÇÕES NUTRICIONAIS, NÚMERO DO LOTE, DATA DE VALIDADE, QUANTIDADE DO PRODUTO E ATENDER AS ESPECIFICAÇÕES TÉCNICAS.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COM 200 GRAMAS. REPOSIÇÃO DO PRODUTO: NO CASO DE ALTERAÇÃO DO MESMO ANTES DA VALIDADE, PRAZO DE VALIDADE VENCIDO E EMBALAGENS DANIFICADAS.</t>
  </si>
  <si>
    <t>UN</t>
  </si>
  <si>
    <t>7</t>
  </si>
  <si>
    <t>ACHOCOLATADO EM PÓ INSTANTÂNEO, SOLÚVEL, OBTIDO DA MISTURA DE CACAU EM PÓ SOLÚVEL, AÇÚCAR, MALTODEXTRINA, LEITE EM PÓ E/OU SORO, ENRIQUECIDO COM, NO MÍNIMO 10 (DEZ) VITAMINAS, COM GRANULAÇÃO EXTRAFINA ISENTO DE SOJA OU FARINHA, SUJIDADE E MATERIAIS ESTRANHOS, ADMITINDO TEOR DE UMIDADE MÁXIMA DE 3%, A EMBALAGEM DEVERÁ CONTER EXTERNAMENTE OS DADOS DE IDENTIFICAÇÃO E PROCEDÊNCIA, INFORMAÇÃO NUTRICIONAL, NÚMERO DO LOTE, DATA DE VALIDADE, QUANTIDADE DO PRODUTO E NÚMERO DO REGISTRO. O PRODUTO DEVERÁ APRESENTAR VALIDADE MÍNIMA DE 6 MESES A PARTIR DA DATA DE ENTREGA. EMBALAGEM DE 1 KG EM POLIETILENO ATÓXICO CONTENDO EXTERNAMENTE OS DADOS DE IDENTIFICAÇÃO E PROCEDÊNCIA, INFORMAÇÃO NUTRICIONAL, NÚMERO DO LOTE, DATA DE VALIDADE, QUANTIDADE DO PRODUTO E NÚMERO DO REGISTRO. REPOSIÇÃO DO PRODUTO: NO CASO DE ALTERAÇÃO DO MESMO ANTES DA VALIDADE, PRAZO DE VALIDADE VENCIDO E EMBALAGENS DANIFICADAS.</t>
  </si>
  <si>
    <t>8</t>
  </si>
  <si>
    <t>ACHOCOLATADO EM PÓ SEM LACTOSE INSTANTÂNEO, SOLÚVEL, 0% DE LACTOSE, COMPOSTO PORMALTODEXTRINA; CACAU EM PÓ; LECITINA DE SOJA; FONTE DE VITAMINAS E MINERAIS; EDULCORANTES ARTIFICIAIS E/OU NATURAIS; AROMATIZANTES E ANTIUMECTANTE DIÓXIDO DE SILÍCIO. A EMBALAGEM DEVERÁ CONTER EXTERNAMENTE OS DADOS DE IDENTIFICAÇÃO E PROCEDÊNCIA, INFORMAÇÃO NUTRICIONAL, NÚMERO DO LOTE, DATA DE VALIDADE, QUANTIDADE DO PRODUTO E NÚMERO DO REGISTRO.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COM 210 GRAMAS. REPOSIÇÃO DO PRODUTO: NO CASO DE ALTERAÇÃO DO MESMO ANTES DA VALIDADE, PRAZO DE VALIDADE VENCIDO E EMBALAGENS DANIFICADAS</t>
  </si>
  <si>
    <t>9</t>
  </si>
  <si>
    <t>AÇÚCAR DE BAUNILHA AÇÚCAR REFINADO, AROMA IDÊNTICO AO NATURAL DE BAUNILHA. PACOTES CONTENDO 500 GRAMAS. DEVE CONTER DATA DE FABRICAÇÃO, PRAZO DE VALIDADE, LOTE DO PRODUTO.</t>
  </si>
  <si>
    <t>10</t>
  </si>
  <si>
    <t>AÇÚCAR, TIPO CRISTAL BRANCO, DE PRIMEIRA QUALIDADE, ORIGEM VEGETAL, CONTENDO NO MÍNIMO 98,3% DE SACAROSE DE CANA-DE-AÇÚCAR, LIVRE DE FERMENTAÇÃO, ISENTO DE MATÉRIA TERROSA, PARASITOS, DETRITOS DE QUALQUER ORIGEM. APARÊNCIA, COLORAÇÃO UNIFORME E CHEIROS PRÓPRIOS DE AÇÚCAR, NÃO DEVERÁ EMPEDRAR.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COM 5KG. REPOSIÇÃO DO PRODUTO: NO CASO DE ALTERAÇÃO DO MESMO ANTES DA VALIDADE, PRAZO DE VALIDADE VENCIDO E EMBALAGENS DANIFICADAS.</t>
  </si>
  <si>
    <t>11</t>
  </si>
  <si>
    <t>ADOÇANTE DIETÉTICO LÍQUIDO 100% SÓ STEVIA. INGREDIENTES: ÁGUA, EDULCORANTES NATURAIS GLICOSÍDEOS DE STEVIOL, CONSERVANTES: BENZOATO DE SÓDIO E SORBATO DE POTÁSSIO, ACIDULANTE: ÁCIDO CÍTRICO. SEMASPARTAME, SEM CICLAMATO, SEM SACARINA, SEM ACESULFAME-K. O PRODUTO DEVERÁ APRESENTAR VALIDADE MÍNIMA DE 1 ANO A PARTIR DA DATA DE ENTREGA. EMBALAGEM DE 80 ML. REPOSIÇÃO DO PRODUTO: NO CASO DE ALTERAÇÃO DO MESMO ANTES DA VALIDADE, PRAZO DE VALIDADE VENCIDO E EMBALAGENS DANIFICADAS.</t>
  </si>
  <si>
    <t>12</t>
  </si>
  <si>
    <t>AGRIÃO ´IN NATURA´ MAÇO COM TAMANHO UNIFORME, SENDO TAMANHO MÉDIO DE 250G, ISENTA DE SINAIS DE APODRECIMENTO, SUJIDADES, MATERIAIS TERROSOS E/OU PRAGAS.</t>
  </si>
  <si>
    <t>13</t>
  </si>
  <si>
    <t>ÁGUA DE COCO PRONTO PARA BEBER, SEM ADOÇANTE, CONTENDO DADOS DE IDENTIFICAÇÃO, PROCEDÊNCIA, INFORMAÇÃO NUTRICIONAL E DATA DE VALIDADE. O PRODUTO DEVERÁ APRESENTAR VALIDADE MÍNIMA DE 6 MESES A PARTIR DA DATA DE ENTREGA. EMBALAGEM TETRA PAK CONTENDO 200ML. REPOSIÇÃO DO PRODUTO: NO CASO DE ALTERAÇÃO DO MESMO ANTES DA VALIDADE, PRAZO DE VALIDADE VENCIDO E EMBALAGENS DANIFICADAS.</t>
  </si>
  <si>
    <t>14</t>
  </si>
  <si>
    <t>ÁGUA MINERAL DE COPO ACONDICIONADA EM COPOS DE 200ML, , COM TAMPA ALUMINIZADA, EMBALAGEM PRÁTICA PARA CONSUMO IMEDIATO, COM CERTIFICADOS DE AUTORIZAÇÕES DOS ÓRGÃOS COMPETENTES E COM VALIDADE PARA 12 (DOZE) MESES</t>
  </si>
  <si>
    <t>15</t>
  </si>
  <si>
    <t>ÁGUA MINERAL SEM GAS ACONDICIONADA EM GALÃO DE 20 LITROS, COM TAMPA, EMBALAGEM PRÁTICA PARA CONSUMO IMEDIATO, COM CERTIFICADOS DE AUTORIZAÇÕES DOS ÓRGÃOS COMPETENTES E COM VALIDADE PARA 12 (DOZE) MESES</t>
  </si>
  <si>
    <t>16</t>
  </si>
  <si>
    <t>ALECRIM DESIDRATADO SEM ADIÇÃO DE CORANTES, AROMATIZANTES, CONSERVANTES E OUTROS ADITIVOS ALIMENTARES. EMBALAGEM TRANSPARENTE ATÓXICA DE 20 G COM ROTULAGEM ADEQUADA, CONTENDO MARCA, PESO, DATA DE VALIDADE E DEMAIS INFORMAÇÕES E REQUISITOS DE ACORDO COM A LEGISLAÇÃO VIGENTE. REPOSIÇÃO DO PRODUTO: NO CASO DE ALTERAÇÃO DO MESMO ANTES DA VALIDADE, PRAZO DE VALIDADE VENCIDO E EMBALAGENS DANIFICADAS</t>
  </si>
  <si>
    <t>17</t>
  </si>
  <si>
    <t>ALFACE CRESPO MÉDIO, ´IN NATURA´ MAÇO COM TAMANHO MÉDIO DE 250 GRAMAS, SENDO TAMANHO MÉDIO, ISENTO DE SINAIS DE APODRECIMENTO, SUJIDADES, MATERIAIS TERROSOS E/OU PRAGAS.</t>
  </si>
  <si>
    <t>18</t>
  </si>
  <si>
    <t>ALHO DE 1ª QUALIDADE, ISENTO DE SUJIDADES, O PRODUTO NÃO DEVERÁ APRESENTAR PROBLEMAS COM COLORAÇÃO, NÃO ESTAR MACHUCADO, PERFURADO, MUITO MADURO E NEM MUITO VERDE. O PRODUTO DEVE ESTAR INTACTO, SEM DANOS FÍSICOS E MECÂNICOS.</t>
  </si>
  <si>
    <t>19</t>
  </si>
  <si>
    <t>ALMEIRÃO LISO, ´IN NATURA´ MAÇO COM TAMANHO UNIFORME, SENDO TAMANHO MÉDIO DE 250G, ISENTO DE SINAIS DE APODRECIMENTO, SUJIDADES, MATERIAIS TERROSOS E/OU PRAGAS.</t>
  </si>
  <si>
    <t>20</t>
  </si>
  <si>
    <t>AMENDOIN EM GRÃOS AMENDOIM TORRADO SEM SAL 100% NATURAL, PACOTE DE 500G</t>
  </si>
  <si>
    <t>21</t>
  </si>
  <si>
    <t>AMIDO DE MILHO PRODUTO AMILÁCEO EXTRAÍDO DO MILHO. DEVE SER FABRICADO A PARTIR DE MATÉRIAS PRIMAS SÃS, LIMPAS E ISENTAS DE MATÉRIAS TERROSAS E PARASITAS. NÃO DEVERÁ APRESENTAR RESÍDUO OU IMPUREZAS, BOLOR OU CHEIRO NÃO CARACTERÍSTICO, NÃO PODENDO ESTAR ÚMIDOS, FERMENTADOS OU RANÇOSOS. SOB A FORMA DE PÓ, DEVERÃO PRODUZIR LIGEIRA CREPITAÇÃO QUANDO COMPRIMIDO ENTRE OS DEDOS.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COM 1KG. REPOSIÇÃO DO PRODUTO: NO CASO DE ALTERAÇÃO DO MESMO ANTES DA VALIDADE, PRAZO DE VALIDADE VENCIDO E EMBALAGENS DANIFICADAS</t>
  </si>
  <si>
    <t>22</t>
  </si>
  <si>
    <t>ARROZ AGULINHA FRAGMENTO DE ARROZ, POLIDO, CLASSE QUEBRADO, TIPO ÚNICO. O PRODUTO NÃO DEVE APRESENTAR MOFO, NEM SUBSTÂNCIAS NOCIVAS.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COM 5KG. REPOSIÇÃO DO PRODUTO: NO CASO DE ALTERAÇÃO DO MESMO ANTES DA VALIDADE, PRAZO DE VALIDADE VENCIDO E EMBALAGENS DANIFICADAS.</t>
  </si>
  <si>
    <t>23</t>
  </si>
  <si>
    <t>ARROZ INTEGRAL LONGO, FINO, TIPO 1 INTEGRAL. O PRODUTO NÃO DEVE APRESENTAR MOFO, SUBSTÂNCIAS NOCIVAS, PREPARAÇÃO FINAL DIETÉTICA INADEQUADA (EMPAPAMENTO).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COM 1KG. REPOSIÇÃO DO PRODUTO: NO CASO DE ALTERAÇÃO DO MESMO ANTES DA VALIDADE, PRAZO DE VALIDADE VENCIDO E EMBALAGENS DANIFICADAS.</t>
  </si>
  <si>
    <t>24</t>
  </si>
  <si>
    <t>ARROZ PARBOILIZADO TIPO 1, LONGO, DE PRIMEIRA QUALIDADE CONSTITUÍDO DE NO MÍNIMO 90% DE GRÃOS INTEIROS, ISENTO DE MATÉRIA TERROSA, PARASITAS OU DETRITOS. O PRODUTO NÃO DEVE APRESENTAR MOFO, NEM SUBSTÂNCIAS NOCIVAS.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COM 5KG. REPOSIÇÃO DO PRODUTO: NO CASO DE ALTERAÇÃO DO MESMO ANTES DA VALIDADE, PRAZO DE VALIDADE VENCIDO E EMBALAGENS DANIFICADAS.</t>
  </si>
  <si>
    <t>25</t>
  </si>
  <si>
    <t>ARROZ SUBGRUPO POLIDO BRANCO, LONGO FINO, DE PRIMEIRA QUALIDADE CONSTITUÍDO DE NO MÍNIMO 90% DE GRÃOS INTEIROS, ISENTO DE MATÉRIA TERROSA, PARASITAS OU DETRITOS. O PRODUTO NÃO DEVE APRESENTAR MOFO, NEM SUBSTÂNCIAS NOCIVAS.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COM 5KG. REPOSIÇÃO DO PRODUTO: NO CASO DE ALTERAÇÃO DO MESMO ANTES DA VALIDADE, PRAZO DE VALIDADE VENCIDO E EMBALAGENS DANIFICADAS.</t>
  </si>
  <si>
    <t>26</t>
  </si>
  <si>
    <t>AVEIA EM FLOCOS FINOS FABRICADO A PARTIR DE MATÉRIAS PRIMAS SÃS E LIMPAS. PRODUTO LIVRE DE MATÉRIA TERROSA, PARASITAS, LARVAS E DETRITOS DE ANIMAIS E VEGETAIS. O PRODUTO DEVERÁ APRESENTAR VALIDADE MÍNIMA DE 120 DIAS A PARTIR DA DATA DE ENTREGA. EMBALAGEM ORIGINAL DO FABRICANTE, COMPLETAMENTE ÍNTEGRA, LIMPA E INTACTA, COM INFORMAÇÃO NUTRICIONAL, EM POLIETILENO ATÓXICO CONTENDO 500G. REPOSIÇÃO DO PRODUTO: NO CASO DE ALTERAÇÃO DO MESMO ANTES DA VALIDADE, PRAZO DE VALIDADE VENCIDO E EMBALAGENS DANIFICADAS.</t>
  </si>
  <si>
    <t>27</t>
  </si>
  <si>
    <t>BACON INDUSTRIALIZADO, DE 1ª QUALIDADE. O PRODUTO DEVE APRESENTAR AS CARACTERÍSTICAS NORMAIS DE CONSERVAÇÃO, ESTANDO ISENTO DE SUJIDADES DE QUALQUER NATUREZA, PARASITAS E BOLORES. ACONDICIONADO EM EMBALAGENS PLÁSTICAS QUE DEVEM APRESENTAR RÓTULO COM AS DEVIDAS ESPECIFICAÇÕES DO PRODUTO. PRAZO DE VALIDADE MÍNIMO DE 6 MESES A PARTIR DA DATA DE ENTREGA.</t>
  </si>
  <si>
    <t>28</t>
  </si>
  <si>
    <t>BALAS SORTIDAS MASTIGÁVEL COMESTÍVEIS PACOTE COM 700 GR</t>
  </si>
  <si>
    <t>29</t>
  </si>
  <si>
    <t>BANANA CATURRA DE 1ª QUALIDADE S/ CORTE EM PENCAS DE PRIMEIRA QUALIDADE, TAMANHO E COLORAÇÃO UNIFORME, COM POLPA FIRME E INTACTA, DEVENDO SER BEM DESENVOLVIDA, SEM DANOS FÍSICOS E MECÂNICOS.</t>
  </si>
  <si>
    <t>30</t>
  </si>
  <si>
    <t>BARRA DE CEREAL INTEGRAL, SABORES VARIADOS, EMBALAGENS DE 75G. AS EMBALAGENS DEVEM CONTER EXTERNAMENTE OS DADOS DE IDENTIFICAÇÃO, PROCEDÊNCIA, INFORMAÇÕES NUTRICIONAIS, NÚMERO DE LOTE, DATA DE VALIDADE, QUANTIDADE DE PRODUTO. VALIDADE MÍNIMA DE 6 MESES A PARTIR DA DATA DE ENTREGA.</t>
  </si>
  <si>
    <t>31</t>
  </si>
  <si>
    <t>BARRA DE CHOCOLATE DE 1 KG</t>
  </si>
  <si>
    <t>32</t>
  </si>
  <si>
    <t>BASE NEUTRA PARA GELADOS COMESTÍVEIS, LIGA-NEUTRA, EMBALAGEM EM POTE DE 100G</t>
  </si>
  <si>
    <t>POTE</t>
  </si>
  <si>
    <t>33</t>
  </si>
  <si>
    <t>BATATA DOCE DE 1ª QUALIDADE, ROXA, ISENTA DE SUJIDADES, TAMANHO E COLORAÇÃO UNIFORMES, FRESCA COMPACTA E FIRME, SEM LESÕES DE ORIGEM, RACHADURAS E CORTES, SEM DANOS FÍSICOS E MECÂNICOS.</t>
  </si>
  <si>
    <t>34</t>
  </si>
  <si>
    <t>BATATA MONALISA DE 1ª QUALIDADE, DEVERÁ APRESENTAR GRAU DE MATURAÇÃO INTERMEDIÁRIA, ODOR AGRADÁVEL, CONSISTÊNCIA FIRME, ISENTA DE SUJIDADES. SEM LESÕES DE ORIGEM, SEM RACHADURAS, SEM DANOS FÍSICOS E MECÂNICOS.</t>
  </si>
  <si>
    <t>35</t>
  </si>
  <si>
    <t>BEBIDA LACTEA DE 1 LITRO DE VÁRIOS SABORES ACONDICIONADO ADEQUADAMENTE SABORES A SER DEFINIDO NO ATO DA COMPRA VALIDADE DE 30 DIAS A PARTIR DA DATA DE ENTREGA.</t>
  </si>
  <si>
    <t>LITRO</t>
  </si>
  <si>
    <t>36</t>
  </si>
  <si>
    <t>BERINJELA DE 1ª QUALIDADE, FRESCA, COMPACTA E FIRME, ISENTA DE SUJIDADES, TAMANHO E COLORAÇÃO UNIFORMES, SEM DANOS FÍSICOS E MECÂNICOS.</t>
  </si>
  <si>
    <t>37</t>
  </si>
  <si>
    <t>BETERRABA DE 1ª QUALIDADE, FRESCA, COMPACTA E FIRME, ISENTA DE SUJIDADES, TAMANHO E COLORAÇÃO UNIFORMES, SEM DANOS FÍSICOS E MECÂNICOS</t>
  </si>
  <si>
    <t>38</t>
  </si>
  <si>
    <t>BICARBONATO DE SODIO EMBALAGEM DE 500 GRS</t>
  </si>
  <si>
    <t>39</t>
  </si>
  <si>
    <t>BISCOITO AMANTEIGADO SABOR CHOCOLATE DE PRIMEIRA QUALIDADE, O BISCOITO DEVERÁ ESTAR EM PERFEITO ESTADO DE CONSERVAÇÃO E DE CARACTERÍSTICAS ORGANOLÉPTICAS NORMAIS, NÃO PODENDO APRESENTAR BISCOITOS QUEBRADIÇOS, TOLERÂNCIA MÁXIMA DE 5%.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CONTENDO ENTRE 200 GRAMAS E 1KG. REPOSIÇÃO DO PRODUTO: NO CASO DE ALTERAÇÃO DO MESMO ANTES DA VALIDADE, PRAZO DE VALIDADE VENCIDO E EMBALAGENS DANIFICADAS.</t>
  </si>
  <si>
    <t>40</t>
  </si>
  <si>
    <t>BISCOITO CRACKER INTEGRAL SALGADO DE PRIMEIRA QUALIDADE, O BISCOITO DEVERÁ ESTAR EM PERFEITO ESTADO DE CONSERVAÇÃO E DE CARACTERÍSTICAS ORGANOLÉPTICAS NORMAIS, NÃO PODENDO APRESENTAR BISCOITOS QUEBRADIÇOS, TOLERÂNCIA MÁXIMA DE 5%.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CONTENDO ENTRE 200 GRAMAS E 1KG. REPOSIÇÃO DO PRODUTO: NO CASO DE ALTERAÇÃO DO MESMO ANTES DA VALIDADE, PRAZO DE VALIDADE VENCIDO E EMBALAGENS DANIFICADAS.</t>
  </si>
  <si>
    <t>41</t>
  </si>
  <si>
    <t>BISCOITO DE AMENDOIM CROCANTE ASSADO EM FORNO A LENHA, DE PRIMEIRA QUALIDADE, O BISCOITO DEVERÁ ESTAR EM PERFEITO ESTADO DE CONSERVAÇÃO E DE CARACTERÍSTICAS ORGANOLÉPTICAS NORMAIS, NÃO PODENDO APRESENTAR BISCOITOS QUEBRADIÇOS, TOLERÂNCIA MÁXIMA DE 5%.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CONTENDO ENTRE 250 G.</t>
  </si>
  <si>
    <t>42</t>
  </si>
  <si>
    <t>BISCOITO DE ARROZ INTEGRAL, SEM GLÚTEN, EM EMBALAGEM CONTENDO 150 G.</t>
  </si>
  <si>
    <t>43</t>
  </si>
  <si>
    <t>BISCOITO DE POLVILHO NATURAL DE PRIMEIRA QUALIDADE, O BISCOITO DEVERÁ ESTAR EM PERFEITO ESTADO DE CONSERVAÇÃO E DE CARACTERÍSTICAS ORGANOLÉPTICAS NORMAIS, NÃO PODENDO APRESENTAR BISCOITOS QUEBRADIÇOS, TOLERÂNCIA MÁXIMA DE 5%.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CONTENDO ENTRE 250 G.</t>
  </si>
  <si>
    <t>44</t>
  </si>
  <si>
    <t>BISCOITO DOCE SEM GLÚTEN, SEM AÇÚCAR, SEM LACTOSE E SEM CONSERVANTES, SABOR MAÇÃ E CANELA, ACONDICIONADOS EM EMBALAGEM CONTENDO 86 G COM 3 PACOTES DE 28,7GR CADA.</t>
  </si>
  <si>
    <t>45</t>
  </si>
  <si>
    <t>BISCOITO DOCE INTEGRAL DE PRIMEIRA QUALIDADE, O BISCOITO DEVERÁ ESTAR EM PERFEITO ESTADO DE CONSERVAÇÃO E DE CARACTERÍSTICAS ORGANOLÉPTICAS NORMAIS, NÃO PODENDO APRESENTAR BISCOITOS QUEBRADIÇOS, TOLERÂNCIA MÁXIMA DE 5%.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CONTENDO ENTRE 200 GRAMAS E 1KG. REPOSIÇÃO DO PRODUTO: NO CASO DE ALTERAÇÃO DO MESMO ANTES DA VALIDADE, PRAZO DE VALIDADE VENCIDO E EMBALAGENS DANIFICADAS.</t>
  </si>
  <si>
    <t>46</t>
  </si>
  <si>
    <t>BISCOITO DOCE SEM LACTOSE SABOR COCO OU LEITE, DE PRIMEIRA QUALIDADE, O BISCOITO DEVERÁ ESTAR EM PERFEITO ESTADO DE CONSERVAÇÃO E DE CARACTERÍSTICAS ORGANOLÉPTICAS NORMAIS, NÃO PODENDO APRESENTAR BISCOITOS QUEBRADIÇOS, TOLERÂNCIA MÁXIMA DE 5%.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CONTENDO ENTRE 200 GRAMAS E 1KG. REPOSIÇÃO DO PRODUTO: NO CASO DE ALTERAÇÃO DO MESMO ANTES DA VALIDADE, PRAZO DE VALIDADE VENCIDO E EMBALAGENS DANIFICADAS</t>
  </si>
  <si>
    <t>47</t>
  </si>
  <si>
    <t>BISCOITO SABOR LEITE DE PRIMEIRA QUALIDADE, O BISCOITO DEVERÁ ESTAR EM PERFEITO ESTADO DE CONSERVAÇÃO E DE CARACTERÍSTICAS ORGANOLÉPTICAS NORMAIS, NÃO PODENDO APRESENTAR BISCOITOS QUEBRADIÇOS, TOLERÂNCIA MÁXIMA DE 5%.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CONTENDO ENTRE 200 GRAMAS E 1KG. REPOSIÇÃO DO PRODUTO: NO CASO DE ALTERAÇÃO DO MESMO ANTES DA VALIDADE, PRAZO DE VALIDADE VENCIDO E EMBALAGENS DANIFICADAS</t>
  </si>
  <si>
    <t>48</t>
  </si>
  <si>
    <t>BISCOITO SALGADO INTEGRAL DE AÇAFRÃO DE PRIMEIRA QUALIDADE, O BISCOITO DEVERÁ ESTAR EM PERFEITO ESTADO DE CONSERVAÇÃO E DE CARACTERÍSTICAS ORGANOLÉPTICAS NORMAIS, NÃO PODENDO APRESENTAR BISCOITOS QUEBRADIÇOS, TOLERÂNCIA MÁXIMA DE 5%.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CONTENDO ENTRE 50 G.</t>
  </si>
  <si>
    <t>49</t>
  </si>
  <si>
    <t>BISCOITO SALGADO TIPO CREAM CRACKER DE PRIMEIRA QUALIDADE, O BISCOITO DEVERÁ ESTAR EM PERFEITO ESTADO DE CONSERVAÇÃO E DE CARACTERÍSTICAS ORGANOLÉPTICAS NORMAIS, NÃO PODENDO APRESENTAR BISCOITOS QUEBRADIÇOS, TOLERÂNCIA MÁXIMA DE 5%.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CONTENDO ENTRE 200 GRAMAS E 1KG. REPOSIÇÃO DO PRODUTO: NO CASO DE ALTERAÇÃO DO MESMO ANTES DA VALIDADE, PRAZO DE VALIDADE VENCIDO E EMBALAGENS DANIFICADAS.</t>
  </si>
  <si>
    <t>50</t>
  </si>
  <si>
    <t>BISCOITO TIPO ROSCA DE CALDA BISCOITO TIPO ROSCA DE CALDA DE PRIMEIRA QUALIDADE, O BISCOITO DEVERÁ ESTAR EM PERFEITO ESTADO DE CONSERVAÇÃO E DE CARACTERÍSTICAS ORGANOLÉPTICAS NORMAIS, NÃO PODENDO APRESENTAR BISCOITOS QUEBRADIÇOS, TOLERÂNCIA MÁXIMA DE 5%.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CONTENDO ENTRE 200 GRAMAS E 1KG. REPOSIÇÃO DO PRODUTO: NO CASO DE ALTERAÇÃO DO MESMO ANTES DA VALIDADE, PRAZO DE VALIDADE VENCIDO E EMBALAGENS DANIFICADAS</t>
  </si>
  <si>
    <t>51</t>
  </si>
  <si>
    <t>BOMBOM COM RECHEIO SERENATA/ OURO BRANCO/ SONHO DE VALSA EMBALAGEM COM 950 GR</t>
  </si>
  <si>
    <t>52</t>
  </si>
  <si>
    <t>BRÓCOLIS DE 1ª QUALIDADE, FRESCA, ISENTO DE SUJIDADES, TAMANHO E COLORAÇÃO UNIFORMES, SEM DANOS FÍSICOS E MECÂNICOS.</t>
  </si>
  <si>
    <t>53</t>
  </si>
  <si>
    <t>CAFÉ EM PÓ TORRADO E MOÍDO HOMOGÊNEO, PURO, EXTRA FORTE, COM CERTIFICADO DE PUREZA ABIC, CERTIFICAÇÃO ISO 9001, APROVADO E RECOMENDADO QUANTO A SUA QUALIDADE E CARACTERÍSTICAS LABORATORIAIS, PREPARADO COM MATÉRIAS PRIMAS SÃS, LIMPAS, ISENTAS DE MATÉRIAS TERROSAS, PARASITAS E DE DETRITOS ANIMAIS E/OU VEGETAIS. O PRODUTO DEVERÁ APRESENTAR VALIDADE MÍNIMA DE 6 MESES A PARTIR DA DATA DE ENTREGA. EMBALAGEM PRIMÁRIA LAMINADA, FECHADA A VÁCUO, CONTENDO 500 GRAMAS. REPOSIÇÃO DO PRODUTO: NO CASO DE ALTERAÇÃO DO MESMO ANTES DA VALIDADE, PRAZO DE VALIDADE VENCIDO E EMBALAGENS DANIFICADAS.</t>
  </si>
  <si>
    <t>54</t>
  </si>
  <si>
    <t>CAMOMILA (CHA) FLORES DE CAMOMILA SEM ADIÇÃO DE CORANTES, AROMATIZANTES, CONSERVANTES E OUTROS ADITIVOS ALIMENTARES EMBALAGEM TRANSPARENTE ATÓXICA DE 20 G COM ROTULAGEM ADEQUADA, CONTENDO MARCA, PESO, DATA DE VALIDADE E DEMAIS INFORMAÇÕES E REQUISITOS DE ACORDO COM A LEGISLAÇÃO VIGENTE. REPOSIÇÃO DO PRODUTO: NO CASO DE ALTERAÇÃO DO MESMO ANTES DA VALIDADE, PRAZO DE VALIDADE VENCIDO E EMBALAGENS DANIFICADAS.</t>
  </si>
  <si>
    <t>55</t>
  </si>
  <si>
    <t>CANELA EM PÓ PURA (CONDIMENTO), LIVRE DE AMIDO, NÃO DEVERÁ CONTER UMIDADE, ODOR DESAGRADÁVEL, BOLOR E SUJIDADES. EMBALAGEM TRANSPARENTE ATÓXICA DE 30 G COM ROTULAGEM ADEQUADA, CONTENDO MARCA, PESO, DATA DE VALIDADE E DEMAIS INFORMAÇÕES E REQUISITOS DE ACORDO COM A LEGISLAÇÃO VIGENTE. REPOSIÇÃO DO PRODUTO: NO CASO DE ALTERAÇÃO DO MESMO ANTES DA VALIDADE, PRAZO DE VALIDADE VENCIDO E EMBALAGENS DANIFICADAS.</t>
  </si>
  <si>
    <t>56</t>
  </si>
  <si>
    <t>CANELA EM RAMA NÃO DEVERÁ CONTER UMIDADE, ODOR DESAGRADÁVEL, BOLOR E SUJIDADES. EMBALAGEM TRANSPARENTE ATÓXICA DE 10 G COM ROTULAGEM ADEQUADA, CONTENDO MARCA, PESO, DATA DE VALIDADE E DEMAIS INFORMAÇÕES E REQUISITOS DE ACORDO COM A LEGISLAÇÃO VIGENTE. REPOSIÇÃO DO PRODUTO: NO CASO DE ALTERAÇÃO DO MESMO ANTES DA VALIDADE, PRAZO DE VALIDADE VENCIDO E EMBALAGENS DANIFICADAS.</t>
  </si>
  <si>
    <t>57</t>
  </si>
  <si>
    <t>CANJICA BRANCA TIPO 1, CONTENDO NO MÍNIMO 80% DE GRÃOS INTEIROS PREPARADOS COM MATÉRIAS PRIMAS SÃS, LIMPAS, ISENTAS DE MATÉRIAS TERROSAS, PARASITAS E DETRITOS ANIMAIS OU VEGETAIS, COM NO MÁXIMO DE 15% DE UMIDADE. O PRODUTO DEVERÁ APRESENTAR VALIDADE MÍNIMA DE 120 DIAS A PARTIR DA DATA DE ENTREGA. EMBALAGEM EM POLIETILENO ATÓXICO CONTENDO EXTERNAMENTE OS DADOS DE IDENTIFICAÇÃO E PROCEDÊNCIA, INFORMAÇÃO NUTRICIONAL, NÚMERO DO LOTE, DATA DE VALIDADE, QUANTIDADE DO PRODUTO E NÚMERO DO REGISTRO, COM 500 GRAMAS. REPOSIÇÃO DO PRODUTO: NO CASO DE ALTERAÇÃO DO MESMO ANTES DA VALIDADE, PRAZO DE VALIDADE VENCIDO E EMBALAGENS DANIFICADAS.</t>
  </si>
  <si>
    <t>58</t>
  </si>
  <si>
    <t>CANJIQUINHA DE MILHO AMARELA (QUIRERA), FABRICADA A PARTIR DE MATÉRIAS PRIMAS SÃS E LIMPAS, ISENTAS DE MATÉRIAS TERROSAS, PARASITAS, LARVAS E OUTROS, DEVERÁ ESTAR EM PERFEITO ESTADO DE CONSERVAÇÃO. NÃO DEVERÁ APRESENTAR RESÍDUOS, IMPUREZAS E BOLOR E/OU CHEIRO NÃO CARACTERÍSTICO. O PRODUTO DEVERÁ APRESENTAR VALIDADE MÍNIMA DE 120 DIAS A PARTIR DA DATA DE ENTREGA. EMBALAGEM EM POLIETILENO ATÓXICO CONTENDO EXTERNAMENTE OS DADOS DE IDENTIFICAÇÃO E PROCEDÊNCIA, INFORMAÇÃO NUTRICIONAL, NÚMERO DO LOTE, DATA DE VALIDADE, QUANTIDADE DO PRODUTO E NÚMERO DO REGISTRO, COM 500 GRAMAS. REPOSIÇÃO DO PRODUTO: NO CASO DE ALTERAÇÃO DO MESMO ANTES DA VALIDADE, PRAZO DE VALIDADE VENCIDO E EMBALAGENS DANIFICADAS</t>
  </si>
  <si>
    <t>59</t>
  </si>
  <si>
    <t>CARNE BOVINA DESOSSADA (ACÉM, PALETA) CORTADA EM CUBOS DE APROXIMADAMENTE 5 CM, COM COR E ODOR CARACTERÍSTICOS, LIMPAS, SUAS CONDIÇÕES DEVERÃO ESTAR DE ACORDO COM AS NORMAL DO RIISPOA E ANVISA, TENDO INSPEÇÃO DO SIM, SIP OU SIF, NÃO POSSUIR AS CARACTERÍSTICAS PSE E DFD. DEVERÁ SER TRANSPORTADO EM CARROS FECHADOS REFRIGERADOS, EM EMBALAGENS E TEMPERATURAS ADEQUADAS. O PRODUTO DEVERÁ APRESENTAR VALIDADE MÁXIMA DE 30 DIAS A PARTIR DA DATA DE ENTREGA. EMBALAGEM EM POLIETILENO ATÓXICO CONTENDO EXTERNAMENTE OS DADOS DE IDENTIFICAÇÃO E PROCEDÊNCIA, O LOCAL DE ORIGEM DO PRODUTO, PESO, DATA DE EMBALAGEM E DATA DE VALIDADE, ENTRE 1 E 2 KG. PRODUTO SUJEITO À VERIFICAÇÃO NO ATO DA ENTREGA AOS PROCEDIMENTOS ADMINISTRATIVOS.</t>
  </si>
  <si>
    <t>60</t>
  </si>
  <si>
    <t>CARNE BOVINA MOÍDA (ACÉM) CARNE BOVINA MOÍDA (ACÉM), DE SEGUNDA, COM COR E ODOR CARACTERÍSTICOS, LIMPAS, SUAS CONDIÇÕES DEVERÃO ESTAR DE ACORDO COM AS NORMAL DO RIISPOA E ANVISA, TENDO INSPEÇÃO DO SIM, SIP OU SIF, NÃO POSSUIR AS CARACTERÍSTICAS PSE E DFD. DEVERÁ SER TRANSPORTADO EM CARROS FECHADOS REFRIGERADOS, EM EMBALAGENS E TEMPERATURAS ADEQUADAS. O PRODUTO DEVERÁ APRESENTAR VALIDADE MÁXIMA DE 30 DIAS A PARTIR DA DATA DE ENTREGA. EMBALAGEM EM POLIETILENO ATÓXICO CONTENDO EXTERNAMENTE OS DADOS DE IDENTIFICAÇÃO E PROCEDÊNCIA, O LOCAL DE ORIGEM DO PRODUTO, PESO, DATA DE EMBALAGEM E DATA DE VALIDADE, ENTRE 1 E 2 KG. PRODUTO SUJEITO À VERIFICAÇÃO NO ATO DA ENTREGA AOS PROCEDIMENTOS ADMINISTRATIVOS.</t>
  </si>
  <si>
    <t>61</t>
  </si>
  <si>
    <t>CARNE DE FRANGO (COXA E SOBRECOXA) SEM PORÇÃO DORSAL, COM COR E ODOR CARACTERÍSTICOS, LIMPAS,SUAS CONDIÇÕES DEVERÃO ESTAR DE ACORDO COM AS NORMAL DO RIISPOA E ANVISA, TENDO INSPEÇÃO DO SIM, SIP OU SIF, NÃO POSSUIR AS CARACTERÍSTICAS PSE E DFD. DEVERÁ SER TRANSPORTADO EM CARROS FECHADOS REFRIGERADOS, EM EMBALAGENS E TEMPERATURAS ADEQUADAS. O PRODUTO DEVERÁ APRESENTAR VALIDADE MÁXIMA DE 30 DIAS A PARTIR DA DATA DE ENTREGA. EMBALAGEM EM POLIETILENO ATÓXICO CONTENDO EXTERNAMENTE OS DADOS DE IDENTIFICAÇÃO E PROCEDÊNCIA, O LOCAL DE ORIGEM DO PRODUTO, PESO, DATA DE EMBALAGEM E DATA DE VALIDADE, COM PESO MÍNIMO POR UNIDADE DE 300 GRAMAS, EM EMBALAGENS DE 1 KG. PRODUTO SUJEITO À VERIFICAÇÃO NO ATO DA ENTREGA AOS PROCEDIMENTOS ADMINISTRATIVOS.</t>
  </si>
  <si>
    <t>62</t>
  </si>
  <si>
    <t>CARNE DE FRANGO (FILÉ SASSAMI) COM COR E ODOR CARACTERÍSTICOS, LIMPAS, SUAS CONDIÇÕES DEVERÃO ESTAR DE ACORDO COM AS NORMAL DO RIISPOA E ANVISA, TENDO INSPEÇÃO DO SIM, SIP OU SIF, NÃO POSSUIR AS CARACTERÍSTICAS PSE E DFD. DEVERÁ SER TRANSPORTADO EM CARROS FECHADOS REFRIGERADOS, EM EMBALAGENS E TEMPERATURAS ADEQUADAS. O PRODUTO DEVERÁ APRESENTAR VALIDADE MÁXIMA DE 30 DIAS A PARTIR DA DATA DE ENTREGA. EMBALAGEM EM POLIETILENO ATÓXICO CONTENDO EXTERNAMENTE OS DADOS DE IDENTIFICAÇÃO E PROCEDÊNCIA, O LOCAL DE ORIGEM DO PRODUTO, PESO, DATA DE EMBALAGEM E DATA DE VALIDADE, EM EMBALAGENS DE 1 KG. PRODUTO SUJEITO À VERIFICAÇÃO NO ATO DA ENTREGA AOS PROCEDIMENTOS ADMINISTRATIVOS.</t>
  </si>
  <si>
    <t>63</t>
  </si>
  <si>
    <t>CARNE DE FRANGO (PEITO SEM OSSO), COM COR E ODOR CARACTERÍSTICOS, LIMPAS,SUAS CONDIÇÕES DEVERÃO ESTAR DE ACORDO COM AS NORMAL DO RIISPOA E ANVISA, TENDO INSPEÇÃO DO SIM, SIP OU SIF, NÃO POSSUIR AS CARACTERÍSTICAS PSE E DFD. DEVERÁ SER TRANSPORTADO EM CARROS FECHADOS REFRIGERADOS, EM EMBALAGENS E TEMPERATURAS ADEQUADAS. O PRODUTO DEVERÁ APRESENTAR VALIDADE MÁXIMA DE 30 DIAS A PARTIR DA DATA DE ENTREGA. EMBALAGEM EM POLIETILENO ATÓXICO CONTENDO EXTERNAMENTE OS DADOS DE IDENTIFICAÇÃO E PROCEDÊNCIA, O LOCAL DE ORIGEM DO PRODUTO, PESO, DATA DE EMBALAGEM E DATA DE VALIDADE, EM EMBALAGENS DE 1 KG. PRODUTO SUJEITO À VERIFICAÇÃO NO ATO DA ENTREGA AOS PROCEDIMENTOS ADMINISTRATIVOS.</t>
  </si>
  <si>
    <t>64</t>
  </si>
  <si>
    <t>CARNE SUÍNA (LOMBO) SEM OSSO E SEM PELE, COM POUCA GORDURA (CAMADA INFERIOR A 0,5 CM) PICADA EM CUBOS DE APROXIMADAMENTE 5 CM, COM COR E ODOR CARACTERÍSTICOS, LIMPAS, SUAS CONDIÇÕES DEVERÃO ESTAR DE ACORDO COM AS NORMAL DO RIISPOA E ANVISA, TENDO INSPEÇÃO DO SIM, SIP OU SIF, NÃO POSSUIR AS CARACTERÍSTICAS PSE E DFD. DEVERÁ SER TRANSPORTADO EM CARROS FECHADOS REFRIGERADOS, EM EMBALAGENS E TEMPERATURAS ADEQUADAS. O PRODUTO DEVERÁ APRESENTAR VALIDADE MÁXIMA DE 30 DIAS A PARTIR DA DATA DE ENTREGA. EMBALAGEM EM POLIETILENO ATÓXICO CONTENDO EXTERNAMENTE OS DADOS DE IDENTIFICAÇÃO E PROCEDÊNCIA, O LOCAL DE ORIGEM DO PRODUTO, PESO, DATA DE EMBALAGEM E DATA DE VALIDADE, ENTRE 1 E 2 KG. PRODUTO SUJEITO À VERIFICAÇÃO NO ATO DA ENTREGA AOS PROCEDIMENTOS ADMINISTRATIVOS.</t>
  </si>
  <si>
    <t>65</t>
  </si>
  <si>
    <t>CEBOLA BRANCA DE 1ª QUALIDADE, COMPACTA E FIRME, SEM LESÕES DE ORIGEM FÍSICA OU MECÂNICA, PERFURAÇÕES E CORTES, TAMANHO E COLORAÇÃO UNIFORMES, ISENTA DE SUJIDADES.</t>
  </si>
  <si>
    <t>66</t>
  </si>
  <si>
    <t>CEBOLINHA VERDE, ´IN NATURA´ MAÇO COM TAMANHO MÉDIO DE 250 GRAMAS, ISENTA DE SINAIS DE APODRECIMENTO, SUJIDADES, MATERIAIS TERROSOS E/OU PRAGAS.</t>
  </si>
  <si>
    <t>67</t>
  </si>
  <si>
    <t>CENOURA DE 1ª QUALIDADE, ISENTA DE SUJIDADES, TAMANHO E COLORAÇÃO UNIFORMES, SEM LESÕES DE ORIGEM, SEM RACHADURAS, SEM DANOS FÍSICOS E MECÂNICOS</t>
  </si>
  <si>
    <t>68</t>
  </si>
  <si>
    <t>CHA MATE PRODUTO OBTIDO ATRAVÉS DE SECAGEM DAS FOLHAS E TALOS DA ERVA MATE. NOS SABORES, NATURAL, MAÇÃ COM CANELA, PÊSSEGO. O PRODUTO DEVERÁ APRESENTAR VALIDADE MÍNIMA DE 6 MESES A PARTIR DA DATA DE ENTREGA. EMBALAGEM EM CAIXA DE PAPEL, CONTENDO 25 SAQUINHOS. REPOSIÇÃO DO PRODUTO: NO CASO DE ALTERAÇÃO DO MESMO ANTES DA VALIDADE, PRAZO DE VALIDADE VENCIDO E EMBALAGENS DANIFICADAS.</t>
  </si>
  <si>
    <t>CAIXA</t>
  </si>
  <si>
    <t>69</t>
  </si>
  <si>
    <t>CHÁ MATTE NATURAL EMBALAGEM COM 25 SACHES, SABORES VARIADOS.</t>
  </si>
  <si>
    <t>70</t>
  </si>
  <si>
    <t>CHOCOLATE EM FORMATO DE OVO CHOCOLATE SEM LACTOSE, FORMATO OVO, PESANDO 150 GRAMAS CADA, ACONDICIONADO INDIVIDUALMENTE EM CAIXA DE PAPELÃO. VALIDADE: MÍNIMA DE 04 (QUATRO) MESES A CONTAR DA DATA DE ENTREGA</t>
  </si>
  <si>
    <t>71</t>
  </si>
  <si>
    <t>CHOCOLATE GRANULADO ESPECIFICO PARA COBERTURA, AO LEITE. EMBALAGEM DE 01KG</t>
  </si>
  <si>
    <t>72</t>
  </si>
  <si>
    <t>CHUCHU DE 1ª QUALIDADE, COMPACTO E FIRME, SEM LESÕES DE ORIGEM FÍSICA OU MECÂNICA, PERFURAÇÕES E CORTES, TAMANHO E COLORAÇÃO UNIFORMES, ISENTO DE SUJIDADES.</t>
  </si>
  <si>
    <t>73</t>
  </si>
  <si>
    <t>COBERTURA DE CHOCOLATE AO LEITE FRACIONADA, HIDROGENADA, EMBALAGEM DE NO MÍNIMO 1KG.</t>
  </si>
  <si>
    <t>74</t>
  </si>
  <si>
    <t>COCO RALADO DESIDRATADO, PURO, SEM ADIÇÃO DE AÇÚCAR.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COM 100 GR. REPOSIÇÃO DO PRODUTO: NO CASO DE ALTERAÇÃO DO MESMO ANTES DA VALIDADE, PRAZO DE VALIDADE VENCIDO E EMBALAGENS DANIFICADAS.</t>
  </si>
  <si>
    <t>75</t>
  </si>
  <si>
    <t>COLORÍFICO EM PÓ FINO – COLORAU HOMOGÊNEO, OBTIDO DE FRUTOS MADUROS DE ESPÉCIES GENUÍNOS, GRÃOS SÃO, LIMPOS, DESSECADOS E MOÍDOS, DE COLORAÇÃO VERMELHO INTENSO,COM ASPECTO, COR, CHEIRO E SABOR PRÓPRIOS, ISENTO DE FARINÁCEOS E AMIDOS, MATERIAIS ESTRANHOS A SUA ESPÉCIE, ACONDICIONADO EM SACO PLÁSTICO TRANSPARENTE, ATÓXICO, RESISTENTE, CONTENDO 500G, VALIDADE MÍNIMA DE 7 MESES A CONTAR DA ENTREGA. REPOSIÇÃO DO PRODUTO: NO CASO DE ALTERAÇÃO DO MESMO ANTES DA VALIDADE, PRAZO DE VALIDADE VENCIDO E EMBALAGENS DANIFICADAS.</t>
  </si>
  <si>
    <t>76</t>
  </si>
  <si>
    <t>COOKIE INTEGRAL DE COCO SEM GLÚTEN, SEM OVOS E SEM LEITE, COM LINHAÇA , QUINOA E AÇÚCAR MASCAVO, ACONDICIONADA EM EMBALAGEM DE 120 GR.</t>
  </si>
  <si>
    <t>77</t>
  </si>
  <si>
    <t>CORANTE ALIMENTÍCIO , LÍQUIDO PARA PREPARAÇÕES CULINÁRIAS, CORES VARIADAS, EMBALAGEM 10 ML.</t>
  </si>
  <si>
    <t>78</t>
  </si>
  <si>
    <t>COUVE-FLOR DE 1ª QUALIDADE, FRESCA, ISENTO DE SUJIDADES, TAMANHO E COLORAÇÃO UNIFORMES, SEM DANOS FÍSICOS E MECÂNICOS.</t>
  </si>
  <si>
    <t>79</t>
  </si>
  <si>
    <t>COUVE MANTEIGA HIGIENIZADA E FATIADA DE FORMA FINA E UNIFORME, FATIAS DE APROXIMADAMENTE 2 MM, EMBALADA COM APROXIMADAMENTE 1KG (UM QUILOGRAMA) EM EMBALAGEM PLÁSTICA TRANSPARENTE, ROTULADA E SELADA, PRONTA PARA O CONSUMO. DEVE PASSAR PELOS PROCESSOS DE SELEÇÃO E LIMPEZA, HIGIENIZAÇÃO E SANITIZAÇÃO, ENXAGUE, E, QUANDO NECESSÁRIO CENTRIFUGAÇÃO OU ESCORRIMENTO, ASPECTO E SABOR PRÓPRIO, ISENTO DE SINAIS DE APODRECIMENTO, SUJIDADES, MATERIAIS TERROSOS E/OU PRAGAS.</t>
  </si>
  <si>
    <t>80</t>
  </si>
  <si>
    <t>CREME DE LEITE CAIXA DE CREME DE LEITE ELABORADO COM GORDURA LACTEA, CONTENDO 25% A 30% DE GORDURA, FABRICADO A PARTIR DE MATERIA-PRIMA SELECIONADA, VALIDADE MINIMA DE 90 DIAS E EMBALAGEM TETRA PACK COM PESO LIQUIDO DE 200 GRAMAS.</t>
  </si>
  <si>
    <t>81</t>
  </si>
  <si>
    <t>CREME DE LEITE ZERO LACTOSE , COM GORDURA LACTEA, CONTENDO 25% A 30% DE GORDURA, FABRICADO A PARTIR DE MATERIA-PRIMA SELECIONADA, VALIDADE MINIMA DE 90 DIAS E EMBALAGEM TETRA PACK COM PESO LIQUIDO DE 200 GRAMAS.</t>
  </si>
  <si>
    <t>82</t>
  </si>
  <si>
    <t>DESMOLDANTE DE FORMAS PRODUTO DE CONSISTÊNCIA LIQUIDA COM AÇÃO DESMOLDANTE PARA UNTAR FORMAS E ASSADEIRAS USADAS EM PANIFICAÇÃO E CONFEITARIA. EMBALAGEM DE 5 LITROS</t>
  </si>
  <si>
    <t>83</t>
  </si>
  <si>
    <t>DOCE DE FRUTAS POLPA DE FRUTA, AÇÚCAR, XAROPE DE GLICOSE, ACIDULANTE LÁCTICO E CONSERVADORES BENZOATO DE SÓDIO E SORBATO DE POTÁSSIO. NOS SABORES ABÓBORA, FIGO, BANANA, UVA. ISENTO DE SUJIDADES, PARASITAS E LARVAS, COM ASPECTO, COR, CHEIRO E SABOR PRÓPRIOS. O PRODUTO DEVERÁ APRESENTAR VALIDADE MÍNIMA DE 6 MESES A PARTIR DA DATA DE ENTREGA. EMBALAGEM EM POTE DE POLIETILENO ATÓXICO, RESISTENTE, CONTENDO 1KG. REPOSIÇÃO DO PRODUTO: NO CASO DE ALTERAÇÃO DO MESMO ANTES DA VALIDADE, PRAZO DE VALIDADE.</t>
  </si>
  <si>
    <t>84</t>
  </si>
  <si>
    <t>EMULSIFICANTE ESTABILIZANTE NEUTRO PARA SORVETE, TIPO EMUSTAB, EMBALAGENS EM POTES DE 200G</t>
  </si>
  <si>
    <t>85</t>
  </si>
  <si>
    <t>ENDRO(CHÁ) SEMENTES DE ENDRO, SEM ADIÇÃO DE CORANTES, AROMATIZANTES E OUTROS ADITIVOS ALIMENTARES EMBALAGEM TRANSPARENTE ATÓXICA DE 10 G COM ROTULAGEM ADEQUADA, CONTENDO MARCA, PESO, DATA DE VALIDADE E DEMAIS INFORMAÇÕES E REQUISITOS DE ACORDO COM A LEGISLAÇÃO VIGENTE. REPOSIÇÃO DO PRODUTO: NO CASO DE ALTERAÇÃO DO MESMO ANTES DA VALIDADE, PRAZO DE VALIDADE VENCIDO E EMBALAGENS DANIFICADAS.</t>
  </si>
  <si>
    <t>86</t>
  </si>
  <si>
    <t>ERVA-DOCE (CHÁ) SEMENTES DE ERVA DOCE, SEM ADIÇÃO DE CORANTES, AROMATIZANTES E OUTROS ADITIVOS ALIMENTARES EMBALAGEM TRANSPARENTE ATÓXICA DE 10 G COM ROTULAGEM ADEQUADA, CONTENDO MARCA, PESO, DATA DE VALIDADE E DEMAIS INFORMAÇÕES E REQUISITOS DE ACORDO COM A LEGISLAÇÃO VIGENTE. REPOSIÇÃO DO PRODUTO: NO CASO DE ALTERAÇÃO DO MESMO ANTES DA VALIDADE, PRAZO DE VALIDADE VENCIDO E EMBALAGENS DANIFICADAS.</t>
  </si>
  <si>
    <t>87</t>
  </si>
  <si>
    <t>ERVILHA EM CONSERVA, SEM ALTERAÇÕES DE COR, AROMA OU SABOR, LIVRE DE FERMENTAÇÃO, MOFOS OU BOLORES DE QUALQUER TIPO. O PRODUTO DEVERÁ APRESENTAR VALIDADE MÍNIMA DE 6 MESES A PARTIR DA DATA DE ENTREGA. EMBALAGEM DE FLANDRES, COM VERNIZ SANITÁRIO, RECRAVADAS, INTACTA, LIMPA, SEM FERRUGEM E SEM PARTES AMASSADAS, SEM ESTUFAMENTOS, SEM VAZAMENTO, CORROSÃO INTERNA E OUTRAS ALTERAÇÕES, CONTENDO 200 GRAMAS. REPOSIÇÃO DO PRODUTO: NO CASO DE ALTERAÇÃO DO MESMO ANTES DA VALIDADE, PRAZO DE VALIDADE VENCIDO E EMBALAGENS DANIFICADAS.</t>
  </si>
  <si>
    <t>LATA</t>
  </si>
  <si>
    <t>88</t>
  </si>
  <si>
    <t>ERVILHA ENLATADA EM CONSERVA , COM NO MÍNIMO 90% DE GRÃOS INTEIROS, ISENTO DE MATÉRIA TERROSA, PARASITOS OU DETRITOS E SUJIDADES, PARASITOS E LARVAS. NA COR VERDE CARACTERISTICA, ISENTO DE ODORES E SABORES ESTRANHOS. EM EMBALAGEM DE 2KG DRENADA DE LATA OU EMBALAGEM CARTONADA</t>
  </si>
  <si>
    <t>89</t>
  </si>
  <si>
    <t>EXTRATO DE TOMATE ISENTO DE AÇÚCAR, CONCENTRADO, PRODUTO RESULTANTE DA CONCENTRAÇÃO DA POLPA DE TOMATE POR PROCESSO TECNOLÓGICO PREPARADO COM FRUTOS MADUROS E SELECIONADOS SEM PELE SEM SEMENTES E CORANTES ARTIFICIAIS, PRODUTO SEM ALTERAÇÕES DE COR, AROMA OU SABOR, LIVRE DE FERMENTAÇÃO, MOFOS OU BOLORES DE QUALQUER TIPO, SEM QUALQUER TIPO DE SUJIDADE QUE POSSA DIMINUIR A QUALIDADE DO PRODUTO. O PRODUTO DEVERÁ APRESENTAR VALIDADE MÍNIMA DE 6 MESES A PARTIR DA DATA DE ENTREGA. EMBALAGEM DE FLANDRES, COM VERNIZ SANITÁRIO, RECRAVADAS, INTACTA, LIMPA, SEM FERRUGEM E SEM PARTES AMASSADAS, SEM ESTUFAMENTOS, SEM VAZAMENTO, CORROSÃO INTERNA E OUTRAS ALTERAÇÕES CONTENDO 340 GR. REPOSIÇÃO DO PRODUTO: NO CASO DE ALTERAÇÃO DO MESMO ANTES DA VALIDADE, PRAZO DE VALIDADE VENCIDO E EMBALAGENS DANIFICADAS.</t>
  </si>
  <si>
    <t>90</t>
  </si>
  <si>
    <t>FARINHA DE ARROZ EMBALAGEM DE 1KG IDEAL PARA UTILIZAR EM BOLOS E EMPANADOS. A FARINHA DE ARROZ É OBTIDA DA MOAGEM DOS GRÃOS DE ARROZ SELECIONADOS. É INDICADA PARA O PREPARO DE RECEITAS SEM GLÚTEN.</t>
  </si>
  <si>
    <t>91</t>
  </si>
  <si>
    <t>FARINHA DE AVEIA FARINHA DE AVEIA, FABRICADA A PARTIR DE MATÉRIAS PRIMAS SÃS E LIMPAS. FARINHA DE AVEIA, FABRICADA A PARTIR DE MATÉRIAS PRIMAS SÃS E LIMPAS. PRODUTO LIVRE DE MATÉRIA TERROSA, PARASITAS, LARVAS E DETRITOS DE ANIMAIS E VEGETAIS. O PRODUTO DEVERÁ APRESENTAR VALIDADE MÍNIMA DE 6 MESES A PARTIR DA DATA DE ENTREGA. EMBALAGEM DE 1 KG EM POLIETILENO ATÓXICO/ PAPEL CONTENDO EXTERNAMENTE OS DADOS DE IDENTIFICAÇÃO E PROCEDÊNCIA, INFORMAÇÃO NUTRICIONAL, NÚMERO DO LOTE, DATA DE VALIDADE, QUANTIDADE DO PRODUTO E NÚMERO DO REGISTRO. REPOSIÇÃO DO PRODUTO: NO CASO DE ALTERAÇÃO DO MESMO ANTES DA VALIDADE, PRAZO DE VALIDADE VENCIDO E EMBALAGENS DANIFICADAS.</t>
  </si>
  <si>
    <t>92</t>
  </si>
  <si>
    <t>FARINHA DE MANDIOCA TORRADA FABRICADA A PARTIR DE MATÉRIAS PRIMAS SÃS E LIMPAS. PRODUTO LIVRE DE MATÉRIA TERROSA, PARASITAS, LARVAS E DETRITOS DE ANIMAIS E VEGETAIS. O PRODUTO DEVERÁ APRESENTAR VALIDADE MÍNIMA DE 6 MESES A PARTIR DA DATA DE ENTREGA. EMBALAGEM EM POLIETILENO ATÓXICO/ PAPEL CONTENDO EXTERNAMENTE OS DADOS DE IDENTIFICAÇÃO E PROCEDÊNCIA, INFORMAÇÃO NUTRICIONAL, NÚMERO DO LOTE, DATA DE VALIDADE, QUANTIDADE DO PRODUTO E NÚMERO DO REGISTRO, COM 500G. REPOSIÇÃO DO PRODUTO: NO CASO DE ALTERAÇÃO DO MESMO ANTES DA VALIDADE, PRAZO DE VALIDADE VENCIDO E EMBALAGENS DANIFICADAS.</t>
  </si>
  <si>
    <t>93</t>
  </si>
  <si>
    <t>FARINHA DE MILHO FUBÁ AMARELO, COMPOSIÇÃO BÁSICA: MILHO AMARELO, ENRIQUECIDO COM FERRO E ÁCIDO FÓLICO, FABRICADA A PARTIR DE MATÉRIAS PRIMAS SÃS E LIMPAS. PRODUTO LIVRE DE MATÉRIA TERROSA, PARASITAS, LARVAS E DETRITOS DE ANIMAIS E VEGETAIS, ODORES ESTRANHOS, BOLOR E UMIDADE. O PRODUTO DEVERÁ APRESENTAR VALIDADE MÍNIMA DE 120 DIAS A PARTIR DA DATA DE ENTREGA. EMBALAGEM EM POLIETILENO ATÓXICO CONTENDO EXTERNAMENTE OS DADOS DE IDENTIFICAÇÃO E PROCEDÊNCIA, INFORMAÇÃO NUTRICIONAL, NÚMERO DO LOTE, DATA DE VALIDADE, QUANTIDADE DO PRODUTO E NÚMERO DO REGISTRO, EMBALAGEM DE 1 KG. REPOSIÇÃO DO PRODUTO: NO CASO DE ALTERAÇÃO DO MESMO ANTES DA VALIDADE, PRAZO DE VALIDADE VENCIDO E EMBALAGENS DANIFICADAS.</t>
  </si>
  <si>
    <t>94</t>
  </si>
  <si>
    <t>FARINHA DE MILHO FLOCADA TIPO BIJU FARINHA DE MILHO FUBÁ - FABRICADA A PARTIR DE MATÉRIAS PRIMAS SÃS E LIMPAS. PRODUTO LIVRE DE MATÉRIA TERROSA, PARASITOS, LARVAS E DETRITOS DE ANIMAIS E VEGETAIS. ENTREGA EM EMBALAGEM DE POLIETILENO ATÓXICO, RESISTENTE, EMBALAGEM DE 1 KG COM PRAZO DE VALIDADE SUPERIOR A 150 DIAS NO MOMENTO DA ENTREGA</t>
  </si>
  <si>
    <t>95</t>
  </si>
  <si>
    <t>FARINHA DE TRIGO ESPECIAL, TIPO 1 ENRIQUECIDA COM FERRO E ACIDO FÓLICO. COM ASPECTO EM PÓ FINO, COR BRANCA OU LIGEIRAMENTE AMARELADA, CHEIRO E SABOR PRÓPRIO DO PRODUTO. PRODUTO OBTIDO A PARTIR DE CEREAL LIMPO DESGERMINADO E SÃOS. PRODUTO LIVRE DE SUJIDADES, PARASITAS E LARVAS. NÃO PODENDO SER ÚMIDO, FERMENTADO OU RANÇOSO. O PRODUTO DEVERÁ APRESENTAR VALIDADE MÍNIMA DE 120 DIAS A PARTIR DA DATA DE ENTREGA. EMBALAGEM EM SACO DE PAPEL RESISTENTE, CONTENDO 5 KG. REPOSIÇÃO DO PRODUTO: NO CASO DE ALTERAÇÃO DO MESMO ANTES DA VALIDADE, PRAZO DE VALIDADE VENCIDO E EMBALAGENS DANIFICADAS</t>
  </si>
  <si>
    <t>96</t>
  </si>
  <si>
    <t>FARINHA DE TRIGO INTEGRAL FINA, DE 1ª QUALIDADE, COM NO MÍNIMO 6G DE FIBRA ALIMENTAR EM 50G DO PRODUTO SECO. O PRODUTO DEVERÁ APRESENTAR VALIDADE MÍNIMA DE 120 DIAS A PARTIR DA DATA DE ENTREGA. EMBALAGEM EM SACO DE PAPEL RESISTENTE, CONTENDO 1 KG. REPOSIÇÃO DO PRODUTO: NO CASO DE ALTERAÇÃO DO MESMO ANTES DA VALIDADE, PRAZO DE VALIDADE VENCIDO E EMBALAGENS DANIFICADAS.</t>
  </si>
  <si>
    <t>97</t>
  </si>
  <si>
    <t>FEIJÃO PRETO TIPO 1, SAFRA NOVA, GRÃOS INTEIROS E SÃOS, ASPECTO BRILHOSO, LISO, CONSTITUÍDO DE 90 A 98% DE GRÃOS INTEIROS E ÍNTEGROS, NA COR CARACTERÍSTICA A VARIEDADE CORRESPONDENTE, DE TAMANHO E FORMATOS NATURAIS MADUROS, LIMPOS E SECOS. ISENTO DE MATÉRIA TERROSA, PARASITAS, DETRITOS DE ANIMAIS OU VEGETAIS, ISENTO DE PEDAÇOS DE GRÃOS ARDIDOS, BROTADOS, CHOCHOS, IMATUROS, MACHUCADOS, MOFADOS, CARUNCHADOS E DESCOLORIDOS OU DE QUALQUER CARACTERÍSTICA QUE PREJUDIQUE SUA APARÊNCIA E QUALIDADE.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COM 1KG. REPOSIÇÃO DO PRODUTO: NO CASO DE ALTERAÇÃO DO MESMO ANTES DA VALIDADE, PRAZO DE VALIDADE VENCIDO E EMBALAGENS DANIFICADAS.</t>
  </si>
  <si>
    <t>98</t>
  </si>
  <si>
    <t>FERMENTO QUIMICO EM PÓ DE PRIMEIRA QUALIDADE, PRODUTO FORMADO DE SUBSTÂNCIAS QUÍMICAS QUE POR INFLUÊNCIA DO CALOR E/OU UMIDADE PRODUZ DESPRENDIMENTO GASOSO CAPAZ DE EXPANDIR MASSAS ELABORADAS COM FARINHAS, AMIDOS OU FÉCULAS. INGREDIENTES: BICARBONATO DE SÓDIO, CARBONATO DE CÁLCIO E FOSFATO MONOCÁLCICO. O PRODUTO DEVERÁ APRESENTAR VALIDADE MÍNIMA DE 6 MESES A PARTIR DA DATA DE ENTREGA. EMBALAGEM EM POLIETILENO ATÓXICO, POTE COM TAMPA ROSQUEÁVEL, CONTENDO 250 GRAMAS. REPOSIÇÃO DO PRODUTO: NO CASO DE ALTERAÇÃO DO MESMO ANTES DA VALIDADE, PRAZO DE VALIDADE VENCIDO E EMBALAGENS DANIFICADAS.</t>
  </si>
  <si>
    <t>99</t>
  </si>
  <si>
    <t>FOLHAS DE LOURO DESIDRATADAS, SEM ADIÇÃO DE CORANTES, AROMATIZANTES, CONSERVANTES E OUTROS ADITIVOS ALIMENTARES. EMBALAGEM TRANSPARENTE ATÓXICA DE 4 G COM ROTULAGEM ADEQUADA, CONTENDO MARCA, PESO, DATA DE VALIDADE E DEMAIS INFORMAÇÕES E REQUISITOS DE ACORDO COM A LEGISLAÇÃO VIGENTE. REPOSIÇÃO DO PRODUTO: NO CASO DE ALTERAÇÃO DO MESMO ANTES DA VALIDADE, PRAZO DE VALIDADE VENCIDO E EMBALAGENS DANIFICADAS.</t>
  </si>
  <si>
    <t>100</t>
  </si>
  <si>
    <t>FOLHAS DE SÁLVIA SEM ADIÇÃO DE CORANTES, AROMATIZANTES, CONSERVANTES E OUTROS ADITIVOS ALIMENTARES. EMBALAGEM TRANSPARENTE ATÓXICA DE 20 G COM ROTULAGEM ADEQUADA, CONTENDO MARCA, PESO, DATA DE VALIDADE E DEMAIS INFORMAÇÕES E REQUISITOS DE ACORDO COM A LEGISLAÇÃO VIGENTE. REPOSIÇÃO DO PRODUTO: NO CASO DE ALTERAÇÃO DO MESMO ANTES DA VALIDADE, PRAZO DE VALIDADE VENCIDO E EMBALAGENS DANIFICADAS.</t>
  </si>
  <si>
    <t>101</t>
  </si>
  <si>
    <t>GELEIA DIET PRODUTO SEM ADIÇÃO DE AÇÚCAR CONTENDO NO MÍNIMO OS SEGUINTES INGREDIENTES: POLPA DE FRUTA, PECTINA, ACIDULANTE E CONSERVADOR. SABOR UVA OU MORANGO. O PRODUTO DEVERÁ ESTAR EM CONFORMIDADE COM AS LEIS VIGENTES. O PRODUTO DEVERÁ APRESENTAR VALIDADE MÍNIMA DE 6 MESES A PARTIR DA DATA DE ENTREGA. EMBALAGEM EM POLIETILENO ATÓXICO, POTE COM TAMPA ROSQUEÁVEL, CONTENDO 250 GRAMAS. REPOSIÇÃO DO PRODUTO: NO CASO DE ALTERAÇÃO DO MESMO ANTES DA VALIDADE, PRAZO DE VALIDADE VENCIDO E EMBALAGENS DANIFICADAS.</t>
  </si>
  <si>
    <t>102</t>
  </si>
  <si>
    <t>GOIABADA TIPO CASCÃO, COM CARACTERÍSTICAS SENSORIAIS TÍPICAS DO PRODUTO EM BOM ESTADO DE CONSERVAÇÃO. A APRESENTAÇÃO DEVE SER EM EMBALAGENS DE 600G, ÍNTEGRAS, LIVRES DE SUJIDADES.</t>
  </si>
  <si>
    <t>103</t>
  </si>
  <si>
    <t>GOMA DE TAPIOCA HIDRATADA, CONTENDO FÉCULA DE MANDIOCA, ÁGUA, ANTIOXIDANTE E CONSERVADOR, SEM SÓDIO. A EMBALAGEM DEVERÁ CONTER EXTERNAMENTE OS DADOS DE IDENTIFICAÇÃO E PROCEDÊNCIA, INFORMAÇÃO NUTRICIONAL, NÚMERO DO LOTE, DATA DE VALIDADE, QUANTIDADE DO PRODUTO E NÚMERO DO REGISTRO. O PRODUTO DEVERÁ APRESENTAR VALIDADE MÍNIMA DE 120 DIAS A PARTIR DA DATA DE ENTREGA. EMBALAGEM EM POLIETILENO ATÓXICO CONTENDO 500G. REPOSIÇÃO DO PRODUTO: NO CASO DE ALTERAÇÃO DO MESMO ANTES DA VALIDADE, PRAZO DE VALIDADE VENCIDO E EMBALAGENS DANIFICADAS.</t>
  </si>
  <si>
    <t>104</t>
  </si>
  <si>
    <t>IOGURTE DIET (ISENTO DE AÇÚCAR), NOS SABORES MORANGO OU COCO. DEVERÁ SER TRANSPORTADO EM CARROS FECHADOS REFRIGERADOS, EM EMBALAGENS E TEMPERATURAS CORRETAS E ADEQUADAS (10ºC OU DE ACORDO COM O FABRICANTE). O PRODUTO DEVERÁ APRESENTAR VALIDADE MÍNIMA DE 20 DIAS A PARTIR DA DATA DE ENTREGA. EMBALAGEM EM POLIETILENO LEITOSO ATÓXICO CONTENDO EXTERNAMENTE OS DADOS DE IDENTIFICAÇÃO E PROCEDÊNCIA, INFORMAÇÃO NUTRICIONAL, NÚMERO DO LOTE, DATA DE VALIDADE, QUANTIDADE DO PRODUTO E NÚMERO DO REGISTRO NO SERVIÇO DE INSPEÇÃO, COM 140 A 170 GRAMAS. PRODUTO SUJEITO À VERIFICAÇÃO NO ATO DA ENTREGA AOS PROCEDIMENTOS ADMINISTRATIVOS</t>
  </si>
  <si>
    <t>105</t>
  </si>
  <si>
    <t>IOGURTE GREGO VEGANO DE FRUTAS VERMELHAS ALIMENTO COM SOJA SABOR IOGURTE COM PEDAÇOS DE MORANGO E FRAMBOESA, 100% VEGETAL, SEM LACTOSE E SEM COLESTEROL. DEVERÁ SER TRANSPORTADO EM CARROS FECHADOS REFRIGERADOS, EM EMBALAGENS E TEMPERATURAS CORRETAS E ADEQUADAS (10ºC OU DE ACORDO COM O FABRICANTE). O PRODUTO DEVERÁ APRESENTAR VALIDADE MÍNIMA DE 20 DIAS A PARTIR DA DATA DE ENTREGA. EMBALAGEM EM POLIETILENO LEITOSO ATÓXICO CONTENDO EXTERNAMENTE OS DADOS DE IDENTIFICAÇÃO E PROCEDÊNCIA, INFORMAÇÃO NUTRICIONAL, NÚMERO DO LOTE, DATA DE VALIDADE, QUANTIDADE DO PRODUTO E NÚMERO DO REGISTRO NO SERVIÇO DE INSPEÇÃO, COM 180 GRAMAS. PRODUTO SUJEITO À VERIFICAÇÃO NO ATO DA ENTREGA AOS PROCEDIMENTOS ADMINISTRATIVOS.</t>
  </si>
  <si>
    <t>106</t>
  </si>
  <si>
    <t>IOGURTE NATURAL , EMBALAGEM DE 500G, SABOR NATURAL, INTEGRAL, CREMOSO, ELABORADO A PARTIR DE LEITE RECONSTITUÍDO, COMPOSTO DE LEITE EM PÓ DESNATADO, FERMENTOS LÁCTEOS, SEM CONSERVANTES E OUTRAS SUBSTÂNCIAS QUÍMICAS PERMITIDAS, CONSERVADO ENTRE 1 A 10 GRAUS CENTÍGRADOS, VALIDADE MÍNIMA DE 30 DIAS A CONTAR DA ENTREGA. EMBALAGEM EM POLIETILENO LEITOSO ATÓXICO CONTENDO EXTERNAMENTE OS DADOS DE IDENTIFICAÇÃO E PROCEDÊNCIA, INFORMAÇÃO NUTRICIONAL, NÚMERO DO LOTE, DATA DE VALIDADE, QUANTIDADE DO PRODUTO E NÚMERO DO REGISTRO NO SERVIÇO DE INSPEÇÃO.</t>
  </si>
  <si>
    <t>107</t>
  </si>
  <si>
    <t>IOGURTE ZERO LACTOSE NOS SABORES MORANGO OU COCO, COMPOSTO POR LEITE SEMIDESNATADO, AÇÚCAR, PREPARADO DE MORANGO OU COCO, ENZIMA LACTASE E FERMENTO LÁCTEO. DEVERÁ SER TRANSPORTADO EM CARROS FECHADOS REFRIGERADOS, EM EMBALAGENS E TEMPERATURAS CORRETAS E ADEQUADAS (10ºC OU DE ACORDO COM O FABRICANTE). O PRODUTO DEVERÁ APRESENTAR VALIDADE MÍNIMA DE 20 DIAS A PARTIR DA DATA DE ENTREGA. EMBALAGEM EM POLIETILENO LEITOSO ATÓXICO CONTENDO EXTERNAMENTE OS DADOS DE IDENTIFICAÇÃO E PROCEDÊNCIA, INFORMAÇÃO NUTRICIONAL, NÚMERO DO LOTE, DATA DE VALIDADE, QUANTIDADE DO PRODUTO E NÚMERO DO REGISTRO NO SERVIÇO DE INSPEÇÃO, COM 140 A 170 GRAMAS. PRODUTO SUJEITO À VERIFICAÇÃO NO ATO DA ENTREGA AOS PROCEDIMENTOS ADMINISTRATIVOS</t>
  </si>
  <si>
    <t>108</t>
  </si>
  <si>
    <t>LARANJA PERA DE 1ª QUALIDADE, COMPACTA FRESCA E FIRME, ISENTA DE SUJIDADES, TAMANHOS E COLORAÇÃO UNIFORME, SEM DANOS FÍSICOS E MECÂNICOS</t>
  </si>
  <si>
    <t>109</t>
  </si>
  <si>
    <t>LEITE CONDENSADO COMPOSTO DE LEITE, AÇÚCAR E LACTOSE, DE CONSISTÊNCIA CREMOSA E TEXTURA HOMOGÊNEA. A EMBALAGEM DEVERÁ CONTER EXTERNAMENTE OS DADOS DE IDENTIFICAÇÃO E PROCEDÊNCIA, INFORMAÇÃO NUTRICIONAL, NÚMERO DO LOTE, DATA DE VALIDADE, QUANTIDADE DO PRODUTO E NÚMERO DO REGISTRO. O PRODUTO DEVERÁ APRESENTAR VALIDADE MÍNIMA DE 6 MESES A PARTIR DA DATA DE ENTREGA. EMBALAGEM EM CAIXA CARTONADA, CONTENDO 395 GRAMAS. REPOSIÇÃO DO PRODUTO: NO CASO DE ALTERAÇÃO DO MESMO ANTES DA VALIDADE, PRAZO DE VALIDADE VENCIDO E EMBALAGENS DANIFICADAS.</t>
  </si>
  <si>
    <t>110</t>
  </si>
  <si>
    <t>LEITE CONDENSADO DIET COMPOSTO POR LEITE INTEGRAL; EDULCORANTES SORBITOL (INS 420) E SUCRALOSE (INS 955); ESTABILIZANTES PECTINA CÍTRICA (INS 440) E CITRATO DE SÓDIO (INS 331III); REGULADOR DE ACIDEZ BICARBONATO DE SÓDIO (INS 500II); CONSERVANTE SORBATO DE POTÁSSIO (INS 202). NÃO CONTÉM GLÚTEN. A EMBALAGEM DEVERÁ CONTER EXTERNAMENTE OS DADOS DE IDENTIFICAÇÃO E PROCEDÊNCIA, INFORMAÇÃO NUTRICIONAL, NÚMERO DO LOTE, DATA DE VALIDADE, QUANTIDADE DO PRODUTO E NÚMERO DO REGISTRO. O PRODUTO DEVERÁ APRESENTAR VALIDADE MÍNIMA DE 6 MESES A PARTIR DA DATA DE ENTREGA. EMBALAGEM EM LATA, CONTENDO 395 GRAMAS. REPOSIÇÃO DO PRODUTO: NO CASO DE ALTERAÇÃO DO MESMO ANTES DA VALIDADE, PRAZO DE VALIDADE VENCIDO E EMBALAGENS DANIFICADAS.</t>
  </si>
  <si>
    <t>111</t>
  </si>
  <si>
    <t>LEITE CONDENSADO ZERO LACTOSE COMPOSTO POR LEITE INTEGRAL, AÇÚCAR E ENZIMA LACTASE. A EMBALAGEM DEVERÁ CONTER EXTERNAMENTE OS DADOS DE IDENTIFICAÇÃO E PROCEDÊNCIA, INFORMAÇÃO NUTRICIONAL, NÚMERO DO LOTE, DATA DE VALIDADE, QUANTIDADE DO PRODUTO E NÚMERO DO REGISTRO. O PRODUTO DEVERÁ APRESENTAR VALIDADE MÍNIMA DE 6 MESES A PARTIR DA DATA DE ENTREGA. EMBALAGEM EM CAIXA CARTONADA, CONTENDO 395 GRAMAS. REPOSIÇÃO DO PRODUTO: NO CASO DE ALTERAÇÃO DO MESMO ANTES DA VALIDADE, PRAZO DE VALIDADE VENCIDO E EMBALAGENS DANIFICADAS.</t>
  </si>
  <si>
    <t>112</t>
  </si>
  <si>
    <t>LEITE DE ARROZ COMPOSTO POR ÁGUA, ARROZ, ÓLEO VEGETAL, CÁLCIO. CARACTERÍSTICAS: COR, ODOR, SABOR E TEXTURA CARACTERÍSTICA. PRODUTO DEVE ESTAR DE ACORDO COM A ANVISA. O PRODUTO DEVERÁ APRESENTAR VALIDADE MÍNIMA DE 120 DIAS A PARTIR DA DATA DE ENTREGA. EMBALAGEM PRIMÁRIA: CAIXA TETRA PACK LONGA VIDA, ATÓXICA E RESISTENTE CONTENDO 1 LITRO. ROTULADO DE ACORDO COM A LEGISLAÇÃO VIGENTE. REPOSIÇÃO DO PRODUTO: NO CASO DE ALTERAÇÃO DO MESMO ANTES DA VALIDADE, PRAZO DE VALIDADE VENCIDO E EMBALAGENS DANIFICADAS</t>
  </si>
  <si>
    <t>113</t>
  </si>
  <si>
    <t>LEITE DE AVEIA COMPOSTO POR ÁGUA, AVEIA INTEGRAL, ÓLEO VEGETAL DE GIRASSOL, CÁLCIO E SAL, CARACTERÍSTICAS: COR, ODOR, SABOR E TEXTURA CARACTERÍSTICA. PRODUTO DEVE ESTAR DE ACORDO COM A ANVISA. O PRODUTO DEVERÁ APRESENTAR VALIDADE MÍNIMA DE 120 DIAS A PARTIR DA DATA DE ENTREGA. EMBALAGEM PRIMÁRIA: CAIXA TETRA PACK LONGA VIDA, ATÓXICA E RESISTENTE CONTENDO 1 LITRO. ROTULADO DE ACORDO COM A LEGISLAÇÃO VIGENTE. REPOSIÇÃO DO PRODUTO: NO CASO DE ALTERAÇÃO DO MESMO ANTES DA VALIDADE, PRAZO DE VALIDADE VENCIDO E EMBALAGENS DANIFICADAS.</t>
  </si>
  <si>
    <t>114</t>
  </si>
  <si>
    <t>LEITE DE SOJA ALIMENTO DE SOJA SEM SABOR, ELABORADO COM PROTEÍNA ISOLADA DE SOJA OU EXTRATO DE SOJA, SUPLEMENTADO COM CÁLCIO, VITAMINAS E MINERAIS, PODENDO SER UTILIZADO EM CASOS DE INTOLERÂNCIA À LACTOSE OU ALERGIA À PROTEÍNA DE LEITE DE VACA. ISENTO DE LACTOSE, SACAROSE E GLÚTEN. O PRODUTO DEVERÁ APRESENTAR VALIDADE MÍNIMA DE 120 DIAS A PARTIR DA DATA DE ENTREGA. EMBALAGEM PRIMÁRIA: CAIXA TETRA PACK LONGA VIDA, ATÓXICA E RESISTENTE CONTENDO 1 LITRO. ROTULADO DE ACORDO COM A LEGISLAÇÃO VIGENTE. REPOSIÇÃO DO PRODUTO: NO CASO DE ALTERAÇÃO DO MESMO ANTES DA VALIDADE, PRAZO DE VALIDADE VENCIDO E EMBALAGENS DANIFICADAS.</t>
  </si>
  <si>
    <t>115</t>
  </si>
  <si>
    <t>LEITE EM PÓ INTEGRAL INSTANTÂNEO DE PROCEDÊ NCIA NACIONAL SEM ADIÇÃO DE SORO DE LEITE E SEM ADIÇÃO DE AÇUCARES. ASPECTO: EM PÓ UNIFORME SEM GRUMOS, COR BRANCO AMARELADO, NÃO CONTER SUBSTÂNCIAS ESTRANHAS MACRO OU MICROSCOPICAMENTE VISÍVEL. COM INSPEÇÃO MUNICIPAL, ESTADUAL OU FEDERAL. O PRODUTO DEVERÁ APRESENTAR VALIDADE MÍNIMA DE 6 MESES A PARTIR DA DATA DE ENTREGA. EMBALAGEM EM POLIETILENO ATÓXICO CONTENDO 400 GRAMAS. REPOSIÇÃO DO PRODUTO: NO CASO DE ALTERAÇÃO DO MESMO ANTES DA VALIDADE, PRAZO DE VALIDADE VENCIDO E EMBALAGENS DANIFICADAS;</t>
  </si>
  <si>
    <t>116</t>
  </si>
  <si>
    <t>LEITE PASTEURIZADO INTEGRAL O PRODUTO DEVE SER HOMOGENEIZADO COM TEOR DE GORDURA NO MÁXIMO DE 3,5 GRAMAS/100ML DE LEITE EM EMBALAGEM EM POLIETILENO LEITOSO, LIMPA E INTACTA. DEVERÁ SER TRANSPORTADO EM CARROS FECHADOS REFRIGERADOS, EM EMBALAGENS E TEMPERATURAS CORRETAS E ADEQUADAS (10ºC OU DE ACORDO COM O FABRICANTE). O PRODUTO DEVERÁ APRESENTAR VALIDADE MÍNIMA DE 5 DIAS A PARTIR DA DATA DE ENTREGA. EMBALAGEM EM POLIETILENO LEITOSO ATÓXICO CONTENDO EXTERNAMENTE OS DADOS DE IDENTIFICAÇÃO E PROCEDÊNCIA, INFORMAÇÃO NUTRICIONAL, NÚMERO DO LOTE, DATA DE VALIDADE, QUANTIDADE DO PRODUTO E NÚMERO DO REGISTRO NO SERVIÇO DE INSPEÇÃO, COM 1 LITRO. PRODUTO SUJEITO À VERIFICAÇÃO NO ATO DA ENTREGA AOS PROCEDIMENTOS ADMINISTRATIVOS.</t>
  </si>
  <si>
    <t>117</t>
  </si>
  <si>
    <t>LEITE ZERO LACTOSE, UHT SEMIDESNATADO PARA DIETAS COM RESTRIÇÕES A LACTOSE – ZERO LACTOSE, LIMPA E INTACTA, COM INSPEÇÃO MUNICIPAL, ESTADUAL OU FEDERAL. O PRODUTO DEVERÁ APRESENTAR VALIDADE MÍNIMA DE 90 DIAS A PARTIR DA DATA DE ENTREGA. EMBALAGEM PRIMÁRIA: CAIXA TETRA PACK LONGA VIDA, ATÓXICA E RESISTENTE CONTENDO 1 LITRO. ROTULADO DE ACORDO COM A LEGISLAÇÃO VIGENTE. REPOSIÇÃO DO PRODUTO: NO CASO DE ALTERAÇÃO DO MESMO ANTES DA VALIDADE, PRAZO DE VALIDADE VENCIDO E EMBALAGENS DANIFICADAS.</t>
  </si>
  <si>
    <t>118</t>
  </si>
  <si>
    <t>LENTILHA TIPO 1, DE PRIMEIRA QUALIDADE, GRÃOS INTEIROS E SÃOS, ASPECTO BRILHOSO, LISO, CONSTITUÍDO DE NO MÍNIMO 90 A 98% DE GRÃOS INTEIROS, ÍNTEGROS, LIMPOS E SECOS, ISENTO DE MATERIAL TERROSO, SUJIDADES, PEDRAS, FUNGOS OU PARASITAS, MOFO, CARUNCHOS, INSETOS MORTOS OU VIVOS OU QUALQUER OUTRO TIPO DE PRAGA, E NÃO DEVERÁ CONTER MISTURA DE OUTRAS VARIEDADES E ESPÉCIES. O PRODUTO DEVERÁ APRESENTAR VALIDADE MÍNIMA DE 6 MESES A PARTIR DA DATA DE ENTREGA. EMBALAGEM EM POLIETILENO ATÓXICO CONTENDO 500 GRAMAS. REPOSIÇÃO DO PRODUTO: NO CASO DE ALTERAÇÃO DO MESMO ANTES DA VALIDADE, PRAZO DE VALIDADE VENCIDO E EMBALAGENS DANIFICADAS.</t>
  </si>
  <si>
    <t>119</t>
  </si>
  <si>
    <t>LIMÃO TAITI DE 1ª QUALIDADE, ISENTO DE SUJIDADES, TAMANHOS E COLORAÇÃO UNIFORMES, SEM DANOS FÍSICOS E MECÂNICOS.</t>
  </si>
  <si>
    <t>120</t>
  </si>
  <si>
    <t>LINGUIÇA TIPO CALABRESA DE PRIMEIRA LINHA, EMBALAGEM À VÁCUO DE 1KG, FATIADA, COM EMBALAGEM RESISTENTE E TRANSPARENTE CONTENDO TODAS AS IDENTIFICAÇÕES NECESSÁRIAS DO PRODUTO.</t>
  </si>
  <si>
    <t>121</t>
  </si>
  <si>
    <t>MAÇA FUJI DE 1ª QUALIDADE O PRODUTO NÃO DEVERÁ APRESENTAR PROBLEMAS COM COLORAÇÃO NÃO CARACTERÍSTICA, NÃO ESTAR MACHUCADO, PERFURADO, MUITO MADURO E NEM MUITO VERDE.</t>
  </si>
  <si>
    <t>122</t>
  </si>
  <si>
    <t>MACARRAO COM OVOS TIPO ESPAGUETE DE PRIMEIRA QUALIDADE. COR AMARELA, OBTIDA PELO AMASSAMENTO DA FARINHA DE TRIGO ESPECIAL E OVOS, ISENTO DE QUALQUER SUBSTÂNCIA ESTRANHA OU NOCIVA. O PRODUTO DEVERÁ APRESENTAR VALIDADE MÍNIMA DE 6 MESES A PARTIR DA DATA DE ENTREGA. EMBALAGEM EM POLIETILENO ATÓXICO CONTENDO 500 GRAMAS. REPOSIÇÃO DO PRODUTO: NO CASO DE ALTERAÇÃO DO MESMO ANTES DA VALIDADE, PRAZO DE VALIDADE VENCIDO E EMBALAGENS DANIFICADAS.</t>
  </si>
  <si>
    <t>123</t>
  </si>
  <si>
    <t>MACARRÃO COM OVOS TIPO NINHO (CABELO DE ANJO) DE PRIMEIRA QUALIDADE. COR AMARELA, OBTIDA PELO AMASSAMENTO DA FARINHA DE TRIGO ESPECIAL E OVOS, ISENTO DE QUALQUER SUBSTÂNCIA ESTRANHA OU NOCIVA. O PRODUTO DEVERÁ APRESENTAR VALIDADE MÍNIMA DE 6 MESES A PARTIR DA DATA DE ENTREGA. EMBALAGEM EM POLIETILENO ATÓXICO CONTENDO 500 GRAMAS. REPOSIÇÃO DO PRODUTO: NO CASO DE ALTERAÇÃO DO MESMO ANTES DA VALIDADE, PRAZO DE VALIDADE VENCIDO E EMBALAGENS DANIFICADAS.</t>
  </si>
  <si>
    <t>124</t>
  </si>
  <si>
    <t>MACARRÃO DE ARROZ SEM GLÚTEN, SEM LACTOSE. O PRODUTO DEVERÁ ESTAR EM CONFORMIDADE COM AS LEIS ESPECIFICAS VIGENTES, ISENTO DE QUALQUER SUBSTÂNCIA ESTRANHA OU NOCIVA. O PRODUTO DEVERÁ APRESENTAR VALIDADE MÍNIMA DE 6 MESES A PARTIR DA DATA DE ENTREGA. EMBALAGEM EM POLIETILENO ATÓXICO CONTENDO 500 GRAMAS. REPOSIÇÃO DO PRODUTO: NO CASO DE ALTERAÇÃO DO MESMO ANTES DA VALIDADE, PRAZO DE VALIDADE VENCIDO E EMBALAGENS DANIFICADAS.</t>
  </si>
  <si>
    <t>125</t>
  </si>
  <si>
    <t>MACARRÃO PARAFUSO INTEGRAL DE PRIMEIRA QUALIDADE, COMPOSTO DE FARINHA DE TRIGO INTEGRAL ENRIQUECIDA COM FERRO E ÁCIDO FÓLICO E CORANTE NATURAL DE URUCUM E CÚRCUMA, ISENTO DE QUALQUER SUBSTÂNCIA ESTRANHA OU NOCIVA. O PRODUTO DEVERÁ APRESENTAR VALIDADE MÍNIMA DE 6 MESES A PARTIR DA DATA DE ENTREGA. EMBALAGEM EM POLIETILENO ATÓXICO CONTENDO 500 GRAMAS. REPOSIÇÃO DO PRODUTO: NO CASO DE ALTERAÇÃO DO MESMO ANTES DA VALIDADE, PRAZO DE VALIDADE VENCIDO E EMBALAGENS DANIFICADAS.</t>
  </si>
  <si>
    <t>126</t>
  </si>
  <si>
    <t>MACARRÃO TIPO CONCHINHA DE PRIMEIRA QUALIDADE, COMPOSTO DE FARINHA DE TRIGO E SÊMOLA DE TRIGO, ISENTO DE QUALQUER SUBSTÂNCIA ESTRANHA OU NOCIVA. O PRODUTO DEVERÁ APRESENTAR VALIDADE MÍNIMA DE 6 MESES A PARTIR DA DATA DE ENTREGA. EMBALAGEM EM POLIETILENO ATÓXICO CONTENDO 500 GRAMAS. REPOSIÇÃO DO PRODUTO: NO CASO DE ALTERAÇÃO DO MESMO ANTES DA VALIDADE, PRAZO DE VALIDADE VENCIDO E EMBALAGENS DANIFICADAS.</t>
  </si>
  <si>
    <t>127</t>
  </si>
  <si>
    <t>MACARRÃO TIPO PARAFUSO DE PRIMEIRA QUALIDADE, COMPOSTO DE FARINHA DE TRIGO E SÊMOLA DE TRIGO, ISENTO DE QUALQUER SUBSTÂNCIA ESTRANHA OU NOCIVA. O PRODUTO DEVERÁ APRESENTAR VALIDADE MÍNIMA DE 6 MESES A PARTIR DA DATA DE ENTREGA. EMBALAGEM EM POLIETILENO ATÓXICO CONTENDO 500 GRAMAS. REPOSIÇÃO DO PRODUTO: NO CASO DE ALTERAÇÃO DO MESMO ANTES DA VALIDADE, PRAZO DE VALIDADE VENCIDO E EMBALAGENS DANIFICADAS.</t>
  </si>
  <si>
    <t>128</t>
  </si>
  <si>
    <t>MACARRÃO TIPO TALHARIM SABOR AÇAFRÃO/MANJERICÃO, SEM OVOS, SEM GLÚTEN, SEM LACTOSE, ACONDICIONADO EM EMBALAGEM DE ATE 300G.</t>
  </si>
  <si>
    <t>129</t>
  </si>
  <si>
    <t>MAIONESE TIPO TRADICIONAL - COMPOSTO A BASE DE OVOS PASTEURIZADOS, SAL, AÇÚCAR E OUTRAS SUBSTÂNCIAS PERMITIDAS, DE CONSISTÊNCIA CREMOSA, COR, CHEIRO E SABOR PRÓPRIOS, ISENTO DE SUJIDADES E SEUS INGREDIENTES DE PREPARO EM PERFEITO ESTADO DE CONSERVAÇÃO. A EMBALAGEM DEVERÁ CONTER EXTERNAMENTE OS DADOS DE IDENTIFICAÇÃO, PROCEDÊNCIA, INFORMAÇÕES NUTRICIONAIS, NÚMERO DO LOTE, DATA DE VALIDADE, QUANTIDADE DE PRODUTO E ATENDER AS ESPECIFICAÇÕES TÉCNICAS DA ANVISA E INMETRO. EMBALAGENS, TIPO BISNAGA DE 200G.</t>
  </si>
  <si>
    <t>130</t>
  </si>
  <si>
    <t>MAMÃO FORMOSA DE 1 ª QUALIDADE ASPECTO GLOBOSO MISTA VERDES E MADUROS, COR PRÓPRIA, CLASSIFICADA COMO FRUTA COM POLPA FIRME E INTACTA, ISENTA DE ENFERMIDADES, BOA QUALIDADE, LIVRE DE SUJIDADES, SEM DANOS FÍSICOS E MECÂNICOS.</t>
  </si>
  <si>
    <t>131</t>
  </si>
  <si>
    <t>MANDIOCA DE 1ª QUALIDADE, TUBÉRCULO DEVE TER O ASPECTO ALONGADO, CHEIRO E SABOR PRÓPRIOS, COM COZIMENTO GARANTIDO, COMPACTO E FIRME, ISENTA DE MATERIAL TERROSO, MOFOS E SEM PARTES ARROXEADAS SEM FOLHAS E TALOS. DEVE VIR JÁ DESCASCADA E CONGELADA</t>
  </si>
  <si>
    <t>132</t>
  </si>
  <si>
    <t>MANGA TOMMY DE 1ª QUALIDADE ASPECTO GLOBOSO, COR PRÓPRIA CLASSIFICADA COMO FRUTA COM POLPA FIRME E INTACTA, ISENTA DE ENFERMIDADES, BOA QUALIDADE, LIVRE DE SUJIDADES, SEM LESÕES DE ORIGEM FÍSICA.</t>
  </si>
  <si>
    <t>133</t>
  </si>
  <si>
    <t>MARGARINA COM SAL, DE PRIMEIRA QUALIDADE, COM 80% DE LIPÍDIOS, APRESENTAÇÃO, ASPECTO, CHEIRO, SABOR E COR PECULIARES AOS MESMOS E DEVERÃO ESTAR ISENTOS DE RANÇO E DE OUTRAS CARACTERÍSTICAS INDESEJÁVEIS. O PRODUTO DEVERÁ APRESENTAR VALIDADE MÍNIMA DE 6 MESES A PARTIR DA DATA DE ENTREGA. EMBALAGEM EM POTES DE POLIPROPILENO ATÓXICO RESISTENTE COM LACRE DE PAPEL ALUMINIZADO ENTRE A TAMPA E O POTE, CONTENDO 500 GRAMAS. REPOSIÇÃO DO PRODUTO: NO CASO DE ALTERAÇÃO DO MESMO ANTES DA VALIDADE, PRAZO DE VALIDADE VENCIDO E EMBALAGENS DANIFICADAS</t>
  </si>
  <si>
    <t>134</t>
  </si>
  <si>
    <t>MARGARINA SEM LACTOSE COM SAL, COMPOSTA POR ÁGUA, ÓLEO DE SOJA, GORDURA VEGETAL, SAL (CLORETO DE SÓDIO), CLORETO DE POTÁSSIO, LEITE EM PÓ INTEGRAL SEM LACTOSE, VITAMINA A, ESTABILIZANTES MONO E DIGLICERÍDEOS DE ÁCIDOS GRAXOS E ÉSTERES DE POLIGLICEROL DE ÁCIDO RICINOLÉICO, CONSERVADORES BENZOATO DE SÓDIO E SORBATO DE POTÁSSIO, AROMATIZANTE AROMA IDÊNTICO AO NATURAL E AROMA NATURAL, ACIDULANTE: ÁCIDO CÍTRICO, ANTIOXIDANTE EDTA CÁLCIO DISSÓDICO, TBHQ E BHT, CORANTE BETA CAROTENO. NÃO CONTÉM GLÚTEN. O PRODUTO DEVERÁ APRESENTAR VALIDADE MÍNIMA DE 6 MESES A PARTIR DA DATA DE ENTREGA. EMBALAGEM EM POTES DE POLIPROPILENO ATÓXICO RESISTENTE COM LACRE DE PAPEL ALUMINIZADO ENTRE A TAMPA E O POTE, CONTENDO 500 GRAMAS. REPOSIÇÃO DO PRODUTO: NO CASO DE ALTERAÇÃO DO MESMO ANTES DA VALIDADE, PRAZO DE VALIDADE VENCIDO E EMBALAGENS DANIFICADAS.</t>
  </si>
  <si>
    <t>135</t>
  </si>
  <si>
    <t>MARSHMALLOW COLORIDO DE 500G TIPO TORCIDO. APRESENTAÇÃO: NAS CORES ROSA COM AZUL. SABOR BAUNILHA. CARACTERÍSTICAS: EMBALAGEM INTACTA CONTENDO INFORMAÇÕES DO PRODUTO, MARCA DO FABRICANTE, DATA DA FABRICAÇÃO E VALIDADE. PRODUTO COM VALIDADE IGUAL OU SUPERIOR A 06 MESES A CONTAR DA DATA DE ENTREGA.</t>
  </si>
  <si>
    <t>136</t>
  </si>
  <si>
    <t>MELADO BATIDO NOVO COLONIAL PRODUTO NATURAL À BASE DE CANA-DE-AÇÚCAR, BATIDO. ISENTO DE EMUSTAB. EMBALAGEM DE 1 KG, PLÁSTICA (PET) COM TAMPA, LACRADA. ROTULAGEM DE ACORDO COM A LEGISLAÇÃO. NA EMBALAGEM DEVE CONSTAR DATA DE FABRICAÇÃO E PRAZO DE VALIDADE.</t>
  </si>
  <si>
    <t>137</t>
  </si>
  <si>
    <t>MELÂNCIA DE 1ª QUALIDADE, REDONDA, CASCA LISA, LIVRE DE SUJIDADES, TAMANHO E COLORAÇÃO UNIFORMES, DEVENDO SER BEM DESENVOLVIDA E MADURA, COM POLPA FIRME E INTACTA, SEM LESÕES DE ORIGEM FÍSICA.</t>
  </si>
  <si>
    <t>138</t>
  </si>
  <si>
    <t>MELÃO ORANGE OU AMARELO DE 1ª QUALIDADE, REDONDO, CASCA LISA, GRAÚDO, LIVRE DE SUJIDADES, TAMANHO E COLORAÇÃO UNIFORMES DEVENDO SER BEM FIRME E INTACTA, SEM LESÕES DE ORIGEM FÍSICA.</t>
  </si>
  <si>
    <t>139</t>
  </si>
  <si>
    <t>MILHO ENLATADO EM CONSERVA COM NO MÍNIMO 90% DE GRÃOS INTEIROS, ISENTO DE MATÉRIA TERROSA, PARASITOS OU DETRITOS E SUJIDADES, PARASITOS E LARVAS. NA COR AMARELA CARACTERISTICA, ISENTO DE ODORES E SABORES ESTRANHOS. EM EMBALAGEM DE 2KG DRENADA DE LATA OU EMBALAGEM CARTONADA</t>
  </si>
  <si>
    <t>140</t>
  </si>
  <si>
    <t>MILHO PARA PIPOCA CLASSE AMARELO, TIPO 1, GRUPO DURO, EMBALADOS EM PLÁSTICO ATÓXICO, TRANSPARENTE E INCOLOR, TERMO SELADA, ISENTA DE MOFO OU BOLORES, ODORES ESTRANHOS E SUBSTÂNCIAS NOCIVAS. DEVERÁ APRESENTAR VALIDADE MÍNIMA DE 6 (SEIS) MESES A PARTIR DA DATA DE ENTREGA. EMBALAGEM COM 500G.</t>
  </si>
  <si>
    <t>141</t>
  </si>
  <si>
    <t>MILHO VERDE EM CONSERVA, SEM ALTERAÇÕES DE COR, AROMA OU SABOR, LIVRE DE FERMENTAÇÃO, MOFOS OU BOLORES DE QUALQUER TIPO. O PRODUTO DEVERÁ APRESENTAR VALIDADE MÍNIMA DE 6 MESES A PARTIR DA DATA DE ENTREGA. EMBALAGEM DE FLANDRES, COM VERNIZ SANITÁRIO, RECRAVADAS, INTACTA, LIMPA, SEM FERRUGEM E SEM PARTES AMASSADAS, SEM ESTUFAMENTOS, SEM VAZAMENTO, CORROSÃO INTERNA E OUTRAS ALTERAÇÕES, CONTENDO 200 GRAMAS. REPOSIÇÃO DO PRODUTO: NO CASO DE ALTERAÇÃO DO MESMO ANTES DA VALIDADE, PRAZO DE VALIDADE VENCIDO E EMBALAGENS DANIFICADAS.</t>
  </si>
  <si>
    <t>142</t>
  </si>
  <si>
    <t>MINGAU DE ARROZ COMPLEMENTO ALIMENTAR EM PÓ A BASE DE ARROZ, COMPOSTO DE FARINHA DE ARROZ, AÇÚCAR, AMIDO, SAIS MINERAIS (CARBONATO DE CÁLCIO, FOSFATO DE SÓDIO DIBÁSICO, FUMARATO FERROSO, SULFATO DE ZINCO), VITAMINAS C, D, E, A, B1, B6, ÁCIDO FÓLICO, NIACINA, ÁCIODOPANTOTÊNICO; AROMATIZANTE VANILINA. TIPO MUCILON ARROZ OU SIMILAR DE IGUAL OU SUPERIOR QUALIDADE. O PRODUTO DEVERÁ APRESENTAR VALIDADE MÍNIMA DE 6 MESES A PARTIR DA DATA DE ENTREGA. EMBALAGEM DE FLANDRES, CONTENDO 400 GRAMAS. REPOSIÇÃO DO PRODUTO: NO CASO DE ALTERAÇÃO DO MESMO ANTES DA VALIDADE, PRAZO DE VALIDADE VENCIDO E EMBALAGENS DANIFICADAS.</t>
  </si>
  <si>
    <t>143</t>
  </si>
  <si>
    <t>MINGAU DE MILHO COMPLEMENTO ALIMENTAR EM PÓ A BASE DE MILHO, COMPOSTO DE MILHO PRÉ-COZIDO, AÇÚCAR, AMIDO, ÁCIDO FÓLICO, SAIS MINERAIS (CARBONATO DE CÁLCIO, FOSFATO DE SÓDIO DIBÁSICO, FUMARATO FERROSO, SULFATO DE ZINCO), VITAMINAS C, D, E, A, B1, B6, ÁCIDO FÓLICO, NIACINA, ÁCIODOPANTOTÊNICO; AROMATIZANTE VANILINA. TIPO MUCILON MILHO OU SIMILAR DE IGUAL OU SUPERIOR QUALIDADE. O PRODUTO DEVERÁ APRESENTAR VALIDADE MÍNIMA DE 6 MESES A PARTIR DA DATA DE ENTREGA. EMBALAGEM DE FLANDRES, CONTENDO 400 GRAMAS. REPOSIÇÃO DO PRODUTO: NO CASO DE ALTERAÇÃO DO MESMO ANTES DA VALIDADE, PRAZO DE VALIDADE VENCIDO E EMBALAGENS DANIFICADAS.</t>
  </si>
  <si>
    <t>144</t>
  </si>
  <si>
    <t>MINI PASTILHAS DE CHOCOLATE CONFEITADAS COLORIDAS DE 500G. CARACTERÍSTICAS: ENTREGUE SEM DEFORMIDADES E QUEBRAS. EMBALAGEM CONTENDO INFORMAÇÕES DO PRODUTO, MARCA DO FABRICANTE, DATA DA FABRICAÇÃO E VALIDADE. PRODUTO COM VALIDADE IGUAL OU SUPERIOR A 06 MESES A CONTAR DA DATA DE ENTREGA</t>
  </si>
  <si>
    <t>145</t>
  </si>
  <si>
    <t>MISTURA PARA BOLO DE 1ª QUALIDADE, PACOTE COM 450 GRAMAS, SABOR BAUNILHA/ FESTA/ CHOCOLATE/COCO/ LIMÃO/ LARANJA. EMBALAGEM CONTENDO DADOS DO FABRICANTE, DATA DE FABRICAÇÃO E PRAZO DE VALIDADE.)</t>
  </si>
  <si>
    <t>146</t>
  </si>
  <si>
    <t>MORANGO EMBALAGEM COM APROX. 250 A 300G: CARACTERIZAÇÃO: FRUTA DE BOA QUALIDADE, IN NATURA, SEM DEFEITOS SÉRIOS, APRESENTANDO TAMANHO, COR E CONFORMAÇÃO UNIFORMES, DEVENDO SER BEM DESENVOLVIDAS E MADURAS, ISENTO DE SUJIDADES, TAMANHOS E COLORAÇÃO UNIFORME, SEM DANOS FÍSICOS E MECÂNICOS.</t>
  </si>
  <si>
    <t>147</t>
  </si>
  <si>
    <t>MORTADELA SEM GORDURA RESFRIADA BISNAGA DE MORTADELA TRADICIONAL, COM CARNE SUINA, COM COR, ODOR E SABOR CARACTERISTICOS DO PRODUTO, DE BOA QUALIDADE, EMBALADO ADEQUADAMENTE COM ROTULO CONTENDO INFORMAÇÕES DO PRODUTO E VALIDADE, PEÇA INTEIRA. EMBALAGEM DE 3KG</t>
  </si>
  <si>
    <t>148</t>
  </si>
  <si>
    <t>NOZ MOSCADA (CONDIMENTO) SEM ADIÇÃO DE CORANTES, AROMATIZANTES, CONSERVANTES E OUTROS ADITIVOS ALIMENTARES. EMBALAGEM TRANSPARENTE ATÓXICA CONTENDO 2 UNIDADES COM ROTULAGEM ADEQUADA, CONTENDO MARCA, PESO, DATA DE VALIDADE E DEMAIS INFORMAÇÕES E REQUISITOS DE ACORDO COM A LEGISLAÇÃO VIGENTE. REPOSIÇÃO DO PRODUTO: NO CASO DE ALTERAÇÃO DO MESMO ANTES DA VALIDADE, PRAZO DE VALIDADE VENCIDO E EMBALAGENS DANIFICADAS.</t>
  </si>
  <si>
    <t>149</t>
  </si>
  <si>
    <t>OLEO DE SOJA OLEO REFINADO DE SOJA TIPO 1, OBTIDO EXCLUSIVAMENTE DA SOJA DE PRIMEIRA QUALIDADE, COM ASPECTO, CHEIRO, SABOR E COR CARACTERISTICOS, ISENTO DE RANÇO E OUTRAS CARACTERISTICAS INDESEJAVEIS. APRESENTAÇÃO EM EMBALAGEM TRANSPARENTE DE 900 ML</t>
  </si>
  <si>
    <t>150</t>
  </si>
  <si>
    <t>ORÉGANO DESIDRATADO, SEM ADIÇÃO DE CORANTES, AROMATIZANTES, CONSERVANTES E OUTROS ADITIVOS ALIMENTARES. EMBALAGEM TRANSPARENTE ATÓXICA DE 20 G COM ROTULAGEM ADEQUADA, CONTENDO MARCA, PESO, DATA DE VALIDADE E DEMAIS INFORMAÇÕES E REQUISITOS DE ACORDO COM A LEGISLAÇÃO VIGENTE. REPOSIÇÃO DO PRODUTO: NO CASO DE ALTERAÇÃO DO MESMO ANTES DA VALIDADE, PRAZO DE VALIDADE VENCIDO E EMBALAGENS DANIFICADAS.</t>
  </si>
  <si>
    <t>151</t>
  </si>
  <si>
    <t>OVOS DE GALINHA, BRANCO OU VERMELHO DE GRANJA, NOVO, GRANDE, SELECIONADOS COM CASCAS LIMPAS ISENTO DE SUJIDADES FUNGOS E SUBSTÂNCIAS TÓXICAS, NÃO DEVE APRESENTAR RACHADURAS E/OU TRINCAS NA CASCA. SUAS CONDIÇÕES DEVERÃO ESTAR DE ACORDO COM AS NORMAL DO RIISPOA E ANVISA, TENDO INSPEÇÃO DO SIM, SIP OU SIF, NÃO POSSUIR AS CARACTERÍSTICAS PSE E DFD. DEVERÁ SER TRANSPORTADO EM CARROS FECHADOS REFRIGERADOS, EM EMBALAGENS E TEMPERATURAS ADEQUADAS. O PRODUTO DEVERÁ APRESENTAR VALIDADE MÁXIMA DE 15 DIAS A PARTIR DA DATA DE ENTREGA. EMBALAGEM EM POLIETILENO ATÓXICO CONTENDO EXTERNAMENTE OS DADOS DE IDENTIFICAÇÃO E PROCEDÊNCIA, O LOCAL DE ORIGEM DO PRODUTO, PESO, DATA DE EMBALAGEM E DATA DE VALIDADE, PESANDO NO MÍNIMO 55 GR POR UNIDADE. PRODUTO SUJEITO À VERIFICAÇÃO NO ATO DA ENTREGA AOS PROCEDIMENTOS ADMINISTRATIVOS.</t>
  </si>
  <si>
    <t>DUZIA</t>
  </si>
  <si>
    <t>152</t>
  </si>
  <si>
    <t>PAÇOCA ROLHA DE AMENDOIM EMBALADA COM 67 UNIDADES</t>
  </si>
  <si>
    <t>153</t>
  </si>
  <si>
    <t>PÃO DE HOT DOG DE 30GR COM CRESCIMENTO, CONSISTÊNCIA E COLORAÇÃO ADEQUADA. O PRODUTO DEVERÁ APRESENTAR VALIDADE MÁXIMA DE 3 DIAS A PARTIR DA DATA DE ENTREGA. EMBALAGEM EM POLIETILENO ATÓXICO CONTENDO EXTERNAMENTE OS DADOS DE IDENTIFICAÇÃO E PROCEDÊNCIA, INFORMAÇÃO NUTRICIONAL, NÚMERO DO LOTE, DATA DE VALIDADE, QUANTIDADE DO PRODUTO. PRODUTO SUJEITO À VERIFICAÇÃO NO ATO DA ENTREGA AOS PROCEDIMENTOS ADMINISTRATIVOS.</t>
  </si>
  <si>
    <t>154</t>
  </si>
  <si>
    <t>PÃO DE LEITE FATIADO COMPOSTO DE FARINHA TRIGO, AÇÚCAR, GORDURA VEGETAL, LEITE EM PÓ, SAL, REFORÇADOR, AGUA, FERMENTO BIOLÓGICO E ANTIMOFO, TIPO SANDUÍCHE, COM SUPERFÍCIE LISA, MACIA E BRILHANTE, NÃO QUEBRADIÇA, MIOLO CONSISTENTE E MACIO, CONTENDO EM MÉDIA 22 FATIAS. O PRODUTO DEVERÁ APRESENTAR VALIDADE MÁXIMA DE 5 DIAS A PARTIR DA DATA DE ENTREGA. EMBALAGEM EM POLIETILENO ATÓXICO CONTENDO EXTERNAMENTE OS DADOS DE IDENTIFICAÇÃO E PROCEDÊNCIA, INFORMAÇÃO NUTRICIONAL, NÚMERO DO LOTE, DATA DE VALIDADE, QUANTIDADE DO PRODUTO, COM 500 GRAMAS. PRODUTO SUJEITO À VERIFICAÇÃO NO ATO DA ENTREGA AOS PROCEDIMENTOS ADMINISTRATIVOS.</t>
  </si>
  <si>
    <t>155</t>
  </si>
  <si>
    <t>PAO FRANCES DE 50 GRAMASPAO FRANCES DE 50 GRAMAS PAO FRANCES DE 50 GRAMAS, COM CONSISTÊNCIA E CRESCIMENTO ADEQUADO, COM CASCA LEVEMENTE CROCANTE E MIOLO COM TEXTURA MACIA E ELÁSTICA. O PRODUTO DEVERÁ APRESENTAR VALIDADE MÁXIMA DE 3 DIAS A PARTIR DA DATA DE ENTREGA. EMBALAGEM EM POLIETILENO ATÓXICO CONTENDO EXTERNAMENTE OS DADOS DE IDENTIFICAÇÃO E PROCEDÊNCIA, INFORMAÇÃO NUTRICIONAL, NÚMERO DO LOTE, DATA DE VALIDADE, QUANTIDADE DO PRODUTO, COM 25 A 50 UNIDADES. PRODUTO SUJEITO À VERIFICAÇÃO NO ATO DA ENTREGA AOS PROCEDIMENTOS ADMINISTRATIVOS.</t>
  </si>
  <si>
    <t>156</t>
  </si>
  <si>
    <t>PÃO INTEGRAL FATIADO COMPOSTO DE NO MÍNIMO 50% FARINHA DE TRIGO INTEGRAL E/OU FIBRA DE TRIGO E/OU FARELO DE TRIGO. O PRODUTO DEVERÁ APRESENTAR VALIDADE MÁXIMA DE 3 DIAS A PARTIR DA DATA DE ENTREGA. EMBALAGEM EM POLIETILENO ATÓXICO CONTENDO EXTERNAMENTE OS DADOS DE IDENTIFICAÇÃO E PROCEDÊNCIA, INFORMAÇÃO NUTRICIONAL, NÚMERO DO LOTE, DATA DE VALIDADE, QUANTIDADE DO PRODUTO, COM 500 GRAMAS. PRODUTO SUJEITO À VERIFICAÇÃO NO ATO DA ENTREGA AOS PROCEDIMENTOS ADMINISTRATIVOS.</t>
  </si>
  <si>
    <t>157</t>
  </si>
  <si>
    <t>PÃO INTEGRAL TIPO FRANCÊS DE 50GR COMPOSTO DE NO MÍNIMO 50% FARINHA DE TRIGO INTEGRAL E/OU FIBRA DE TRIGO E/OU FARELO DE TRIGO COM CONSISTÊNCIA E CRESCIMENTO ADEQUADO CRESCIDO ADEQUADAMENTE, COM CASCA LEVEMENTE CROCANTE E MIOLO COM TEXTURA MACIA E ELÁSTICA. O PRODUTO DEVERÁ APRESENTAR VALIDADE MÁXIMA DE 3 DIAS A PARTIR DA DATA DE ENTREGA. EMBALAGEM EM POLIETILENO ATÓXICO CONTENDO EXTERNAMENTE OS DADOS DE IDENTIFICAÇÃO E PROCEDÊNCIA, INFORMAÇÃO NUTRICIONAL, NÚMERO DO LOTE, DATA DE VALIDADE, QUANTIDADE DO PRODUTO COM 25 A 50 UNIDADES. PRODUTO SUJEITO À VERIFICAÇÃO NO ATO DA ENTREGA AOS PROCEDIMENTOS ADMINISTRATIVOS.</t>
  </si>
  <si>
    <t>158</t>
  </si>
  <si>
    <t>PÃO INTEGRAL VEGETARIANO SEM GLÚTEN, SEM OVOS, PRODUZIDO A PARTIR DE FARINHA DE ARROZ INTEGRAL, FÉCULA DE MANDIOCA, FARINHA DE SOJA INTEGRAL, BATATA DOCE, AMIDO DE ERVILHA, ÓLEO DE GIRASSOL, FERMENTO BIOLÓGICO E SAL MARINHO, EM EMBALAGEM DE 450 GRAMAS</t>
  </si>
  <si>
    <t>159</t>
  </si>
  <si>
    <t>PÃO SEM GLÚTEN E SEM LACTOSE PRODUTO ELABORADO COM INGREDIENTES ISENTOS DE GLÚTEN, TRIGO E LEITE, COMO: ÁGUA, AMIDO DE MILHO, FARINHA DE ARROZ, FÉCULA DE MANDIOCA, FIBRA VEGETAL, FARINHA DE CHIA, ÓLEO DE SOJA, SAL, ÁCIDO CÍTRICO, ESPESSANTE, EMULSIFICANTE, AROMA NATURAL, FERMENTO BIOLÓGICO. O PRODUTO DEVERÁ APRESENTAR VALIDADE MÍNIMA DE 30 DIAS A PARTIR DA DATA DE ENTREGA. EMBALAGEM EM POLIETILENO ATÓXICO CONTENDO EXTERNAMENTE OS DADOS DE IDENTIFICAÇÃO E PROCEDÊNCIA, INFORMAÇÃO NUTRICIONAL, NÚMERO DO LOTE, DATA DE VALIDADE, QUANTIDADE DO PRODUTO, ENTRE 400 E 500 GRAMAS. PRODUTO SUJEITO À VERIFICAÇÃO NO ATO DA ENTREGA AOS PROCEDIMENTOS ADMINISTRATIVOS.</t>
  </si>
  <si>
    <t>160</t>
  </si>
  <si>
    <t>PÈ DE MOLEQUE DE AMENDOIM EMBALADA COM 50 UNIDADES</t>
  </si>
  <si>
    <t>161</t>
  </si>
  <si>
    <t>PEPINO DE 1ª QUALIDADE, ISENTO DE SUJIDADES, TAMANHO E COLORAÇÃO UNIFORMES, SEM DANOS FÍSICOS E MECÂNICOS</t>
  </si>
  <si>
    <t>162</t>
  </si>
  <si>
    <t>PESSEGO EM CALDA PÊSSEGO EM CALDA 850 GRAMAS, CONTENDO IDENTIFICAÇÃO DO PRODUTO, DATA DE FABRICAÇÃO E PRAZO DE VALIDADE, C/ REGISTRO DO MINISTÉRIO</t>
  </si>
  <si>
    <t>163</t>
  </si>
  <si>
    <t>PICOLÉ COM LEITE DE SABORES VARIADOS EMBALADOS INDIVIDUALMENTE PESANDO APROXIMADAMENTE 60 GRAMAS CADA. VALIDADE: MÍNIMA DE 1 (UM) MÊS A CONTAR DA DATA DE ENTREGA.</t>
  </si>
  <si>
    <t>164</t>
  </si>
  <si>
    <t>PICOLÉ DE FRUTAS DE SABORES VARIADOS EMBALADOS INDIVIDUALMENTE PESANDO APROXIMADAMENTE 60 GRAMAS CADA. VALIDADE: MÍNIMA DE 1 (UM) MÊS A CONTAR DA DATA DE ENTREGA.</t>
  </si>
  <si>
    <t>165</t>
  </si>
  <si>
    <t>PIMENTÃO VERDE DE 1ª QUALIDADE, ISENTO DE SUJIDADES, TAMANHO E COLORAÇÃO UNIFORMES, SEM DANOS FÍSICOS E MECÂNICOS.</t>
  </si>
  <si>
    <t>166</t>
  </si>
  <si>
    <t>PIPOCA DOCE PACOTE CONTENDO 100 GRAMAS CADA</t>
  </si>
  <si>
    <t>167</t>
  </si>
  <si>
    <t>PIRULITO SABORES DIVERSOS EMBALAGEM COM 50 UNIDADES.</t>
  </si>
  <si>
    <t>168</t>
  </si>
  <si>
    <t>PÓ PARA COBERTURA DE CREME TIPO CHANTILY, AROMATIZADO ARTIFICIALMENTE, EMBALAGEM EM CAIXAS DE 50 G.</t>
  </si>
  <si>
    <t>169</t>
  </si>
  <si>
    <t>PÓ PARA GELATINA DIVERSOS SABORES. AS EMBALAGENS INDIVIDUAIS DEVEM ESTAR EM BOM ESTADO DE CONSERVAÇÃO E LIVRE DE SUJIDADES E REEMBALADAS POR CAIXA DE PAPELÃO ÍNTEGRA. CAIXAS COM 36 UNIDADES DE 35 G. PRAZO DE VALIDADE DE NO MÍNIMO 6 MESES A PARTIR DA ENTREGA DO PRODUTO.</t>
  </si>
  <si>
    <t>170</t>
  </si>
  <si>
    <t>PÓ PARA PUDIM SOLÚVEL PÓ PARA PUDIM USADO NO PREPARO DE DOCES, EM PÓ E AÇUCAR COLORIDO ARTIFICIALMENTE, EMBALAGEM DE 40 GRAMAS COM DATA DE FABRICAÇÃO, PRAZO DE VALIDADE E NÚMERO DE LOTE.</t>
  </si>
  <si>
    <t>171</t>
  </si>
  <si>
    <t>POLPA NATURAL DE FRUTAS CONGELADA, NOS SABORES MORANGO, COCO (50% CADA SABOR), SEM ADIÇÃO DE CONSERVANTES E ADITIVOS ALIMENTARES, NÃO FERMENTADA, NÃO CONCENTRADA, PROCESSADA DE ACORDO COM AS NORMAS DO MINISTÉRIO DA AGRICULTURA, SERÁ REJEITADA A EMBALAGEM COM DEFEITOS QUE EXPONHA O ALIMENTO A CONTAMINAÇÃO E/OU DETERIORAÇÃO. DEVERÁ SER TRANSPORTADO EM CARROS FECHADOS REFRIGERADOS, EM EMBALAGENS E TEMPERATURAS ADEQUADAS. O PRODUTO DEVERÁ APRESENTAR VALIDADE MÁXIMA DE 90 DIAS A PARTIR DA DATA DE ENTREGA. EMBALAGEM EM POLIETILENO ATÓXICO CONTENDO EXTERNAMENTE OS DADOS DE IDENTIFICAÇÃO E PROCEDÊNCIA, O LOCAL DE ORIGEM DO PRODUTO, PESO, DATA DE EMBALAGEM E DATA DE VALIDADE, SENDO 10 PACOTES DE POLIETILENO DE 100 GRAMAS ACONDICIONADAS EM UM PACOTE DE 01 KG. PRODUTO SUJEITO À VERIFICAÇÃO NO ATO DA ENTREGA AOS PROCEDIMENTOS ADMINISTRATIVOS.</t>
  </si>
  <si>
    <t>172</t>
  </si>
  <si>
    <t>POLVILHO AZEDO 500 GR PRAZO DE VALIDADE: MÍNIMO DE 3 MESES A PARTIR DA DATA DE ENTREGA. A ROTULAGEM DEVE CONTER NO MÍNIMO AS SEGUINTES INFORMAÇÕES: NOME E/OU MARCA, INGREDIENTES, DATA DE VALIDADE, LOTE E INFORMAÇÕES NUTRICIONAIS.</t>
  </si>
  <si>
    <t>173</t>
  </si>
  <si>
    <t>POLVILHO DOCE 500 GR PRAZO DE VALIDADE: MÍNIMO DE 3 MESES A PARTIR DA DATA DE ENTREGA. A ROTULAGEM DEVE CONTER NO MÍNIMO AS SEGUINTES INFORMAÇÕES: NOME E/OU MARCA, INGREDIENTES, DATA DE VALIDADE, LOTE E INFORMAÇÕES NUTRICIONAIS.</t>
  </si>
  <si>
    <t>174</t>
  </si>
  <si>
    <t>PRESUNTO COZIDO SEM CAPA DE GORDURA FATIADO, EMBALADO A VÁCUO, EMBALAGEM TRANSPARENTE, NÃO VIOLADO, A ROTULAGEM DEVE CONTER NO MÍNIMO AS SEGUINTES INFORMAÇÕES: PESO, DATA DE PROCESSAMENTO, DATA DE VALIDADE, INGREDIENTES, CARIMBO DE INSPEÇÃO ESTADUAL OU FEDERAL, PROCEDÊNCIA, NOME E/OU MARCA E INFORMAÇÕES NUTRICIONAIS. O PRODUTO DEVERÁ APRESENTAR VALIDADE MÍNIMA DE 30 (TRINTA) DIAS A PARTIR DA DATA DE ENTREGA. EMBALAGEM DE 200G.</t>
  </si>
  <si>
    <t>175</t>
  </si>
  <si>
    <t>QUEIJO FATIADO TIPO “MUSSARELA´ EMBALADO A VÁCUO, EMBALAGEM TRANSPARENTE, NÃO VIOLADO, A ROTULAGEM DEVE CONTER NO MÍNIMO AS SEGUINTES INFORMAÇÕES: PESO DATA DE PROCESSAMENTO, DATA DE VALIDADE, INGREDIENTES, CARIMBO DE INSPEÇÃO ESTADUAL OU FEDERAL, PROCEDÊNCIA, NOME E/OU MARCA E INFORMAÇÕES NUTRICIONAIS. O PRODUTO DEVERÁ APRESENTAR VALIDADE MÍNIMA DE 30 (TRINTA) DIAS A PARTIR DA DATA DE ENTREGA. EMBALAGEM DE 200G.</t>
  </si>
  <si>
    <t>176</t>
  </si>
  <si>
    <t>REFRIGERANTE COCA-COLA , GUARANÁ , FANTA, SPRITE OU SUPERIOR, DE 2 LITROS</t>
  </si>
  <si>
    <t>177</t>
  </si>
  <si>
    <t>REPOLHO DE 1ª QUALIDADE, ISENTO DE SUJIDADES, APRESENTANDO TAMANHO, COR E FORMAÇÃO UNIFORME, SEM DANOS FÍSICOS E MECÂNICOS.</t>
  </si>
  <si>
    <t>178</t>
  </si>
  <si>
    <t>REQUEIJÃO CREMOSO COMPOSTO POR LEITE PASTEURIZADO, ÁGUA, CREME DE LEITE, CULTURA MICROBIANA APROPRIADA, SAL FUNDENTE (POLIFOSFATO DE SÓDIO) E CONSERVANTES PERMITIDOS POR LEI. FABRICADO COM MATÉRIAS-PRIMAS SÃS E LIMPAS, ISENTAS DE MATÉRIA TERROSA, PARASITAS E EM PERFEITO ESTADO DE CONSERVAÇÃO. O PRODUTO FINAL DEVE APRESENTAR CONSISTÊNCIA CREMOSA, TEXTURA UNIFORME, COLORAÇÃO ESBRANQUIÇADA, ODOR SUAVE E SABOR CARACTERÍSTICO. DEVERÁ SER TRANSPORTADO EM CARROS FECHADOS REFRIGERADOS, EM EMBALAGENS E TEMPERATURAS CORRETAS E ADEQUADAS (10ºC OU DE ACORDO COM O FABRICANTE). O PRODUTO DEVERÁ APRESENTAR VALIDADE MÍNIMA DE 30 DIAS A PARTIR DA DATA DE ENTREGA. EMBALAGEM EM POLIETILENO LEITOSO ATÓXICO (COPO PLÁSTICO) CONTENDO EXTERNAMENTE OS DADOS DE IDENTIFICAÇÃO E PROCEDÊNCIA, INFORMAÇÃO NUTRICIONAL, NÚMERO DO LOTE, DATA DE VALIDADE, QUANTIDADE DO PRODUTO, COM 220 GRAMAS. PRODUTO SUJEITO À VERIFICAÇÃO NO ATO DA ENTREGA AOS PROCEDIMENTOS ADMINISTRATIVOS.</t>
  </si>
  <si>
    <t>179</t>
  </si>
  <si>
    <t>ROSQUINHA DE POLVILHO COM BATATA DOCE, SEM GLÚTEN, EM EMBALAGENS DE 50</t>
  </si>
  <si>
    <t>180</t>
  </si>
  <si>
    <t>RÚCULA, ´IN NATURA MAÇO COM TAMANHO UNIFORME, COM TAMANHO MÉDIO DE 250G ISENTA DE SINAIS DE APODRECIMENTO, SUJIDADES, MATERIAIS TERROSOS E/OU PRAGAS.</t>
  </si>
  <si>
    <t>181</t>
  </si>
  <si>
    <t>SABOR DE SORVETE BASE PARA GELADOS COMESTÍVEIS, SABORES DIVERSOS, EMBALAGEM EM POTE DE 100 G</t>
  </si>
  <si>
    <t>182</t>
  </si>
  <si>
    <t>SAGU DE FÉCULA DE MANDIOCA, COM COLORAÇÃO E OUTRAS CARACTERÍSTICAS ORGANOLÉPTICAS PRÓPRIAS DO PRODUTO, SEM APRESENTAR MOFOS OU OUTROS FATORES QUE ALTEREM A QUALIDADE.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COM 500 GRAMAS. REPOSIÇÃO DO PRODUTO: NO CASO DE ALTERAÇÃO DO MESMO ANTES DA VALIDADE, PRAZO DE VALIDADE VENCIDO E EMBALAGENS DANIFICADAS.</t>
  </si>
  <si>
    <t>183</t>
  </si>
  <si>
    <t>SAL REFINADO , IODADO, COM GRANULAÇÃO UNIFORME E COM CRISTAIS BRANCOS. NO MÍNIMO 58,5% DE CLORETO DE SÓDIO E COM DOSAGEM DE SAIS DE IODO NÃO TÓXICO DE NO MÍNIMO 10MG E NO MÁXIMO 15MG DE IODO POR KG, ISENTO DE UMIDADE, ASPECTO UNIFORME COR CARACTERÍSTICA, CHEIRO E SABOR PRÓPRIOS, AUSÊNCIA DE SUJIDADES.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COM 1 KG. REPOSIÇÃO DO PRODUTO: NO CASO DE ALTERAÇÃO DO MESMO ANTES DA VALIDADE, PRAZO DE VALIDADE VENCIDO E EMBALAGENS DANIFICADAS.</t>
  </si>
  <si>
    <t>184</t>
  </si>
  <si>
    <t>SALSICHA TIPO HOTDOG RESFRIADA, DE 1ª QUALIDADE, COM ODOR, SABOR E COR CARACTERÍSTICO, COMPOSTA POR CARNE DE FRANGO E BOVINA, CARNE MECANICAMENTE SEPARADA DE AVES, PELE DE FRANGO, PROTEÍNA TEXTURIZADA DE SOJA, XAROPE DE GLICOSE, LACTATO DE SÓDIO, ÁGUA, REGULADOR DE ACIDEZ, SAL, FÉCULA DE MANDIOCA, AÇÚCAR, ESPECIARIAS, POLIFOSFATO DE SÓDIO, ESTABILIZANTES, CONSERVANTES, ANTIOXIDANTES E CORANTES. SUAS CONDIÇÕES DEVERÃO ESTAR DE ACORDO COM AS NORMAL DO RIISPOA E ANVISA, TENDO INSPEÇÃO DO SIM, SIP OU SIF, NÃO POSSUIR AS CARACTERÍSTICAS PSE E DFD. DEVERÁ SER TRANSPORTADO EM CARROS FECHADOS REFRIGERADOS, EM EMBALAGENS E TEMPERATURAS ADEQUADAS. O PRODUTO DEVERÁ APRESENTAR VALIDADE MÁXIMA DE 30 DIAS A PARTIR DA DATA DE ENTREGA. EMBALAGEM EM POLIETILENO ATÓXICO CONTENDO EXTERNAMENTE OS DADOS DE IDENTIFICAÇÃO E PROCEDÊNCIA, O LOCAL DE ORIGEM DO PRODUTO, PESO, DATA DE EMBALAGEM E DATA DE VALIDADE, COM 1 KG. PRODUTO SUJEITO À VERIFICAÇÃO NO ATO DA ENTREGA AOS PROCEDIMENTOS ADMINISTRATIVOS.</t>
  </si>
  <si>
    <t>185</t>
  </si>
  <si>
    <t>SALSINHA, ´IN NATURA´ MAÇO COM TAMANHO MÉDIO DE 250 GRAMAS, ISENTA DE SINAIS DE APODRECIMENTO, SUJIDADES, MATERIAIS TERROSOS E/OU PRAGAS</t>
  </si>
  <si>
    <t>186</t>
  </si>
  <si>
    <t>SARDINHA EM CONSERVA LATAS 165G - SARDINHA EM CONSERVA, PREPARADA COM PESCADO FRESCO, LIMPO, EVISCERADO, COZIDO, IMERSO EM ÓLEO COMESTÍVEL/MOLHO DE TOMATE. ACONDICIONADOS EM FOLHA DE FLANDRES ÍNTEGRO, RESISTENTE, VEDADO, HERMETICAMENTE E LIMPO. A EMBALAGEM DEVERÁ CONTER DADOS DE IDENTIFICAÇÃO E PROCEDÊNCIA, INFORMAÇÃO NUTRICIONAL, NÚMERO DO LOTE, DATA DE VALIDADE, QUANTIDADE DO PRODUTO. O PRODUTO DEVERÁ APRESENTAR VALIDADE MÍNIMA DE 06 (SEIS) MESES A PARTIR DA DATA DE ENTREGA NA UNIDADE REQUISITANTE.</t>
  </si>
  <si>
    <t>187</t>
  </si>
  <si>
    <t>SUCO INDUSTRIALIZADO APRESENTAÇÃO EM PÓ PARA PREPARAÇÃO, SABORES VARIADOS, COMPOSTO DE SUCO E POLPA DE FRUTA CONCENTRADOS, EMBALAGEM PLÁSTICA DE 500 GRAMAS, REEMBALADAS EM CAIXA DE PAPEL VEDADAS. PRAZO DE VALIDADE MÍNIMO DE 6 MESES A PARTIR DATA DE ENTREGA DO PRODUTO.</t>
  </si>
  <si>
    <t>188</t>
  </si>
  <si>
    <t>SUCO INDUSTRIALIZADO APRESENTAÇÃO PRONTO PRA BEBER, À BASE DE NÉCTAR DE FRUTA, SABORES VARIADOS, COMPOSTO DE SUCO E POLPA DE FRUTA CONCENTRADOS, EMBALAGEM TETRA PACK DE 1 LITRO, REEMBALADAS EM CAIXA DE PAPEL VEDADAS. PRAZO DE VALIDADE MÍNIMO DE 6 MESES A PARTIR DATA DE ENTREGA DO PRODUTO.</t>
  </si>
  <si>
    <t>189</t>
  </si>
  <si>
    <t>SUCO NATURAL SABORES VARIADOS DE FRUTAS (70% A 100% DE POUPA) DE 1,7 LITROS</t>
  </si>
  <si>
    <t>190</t>
  </si>
  <si>
    <t>TOMATE LONGA VIDA DE 1ª PRIMEIRA QUALIDADE ASPECTO GLOBOSO, ISENTO DE SUJIDADES, CLASSIFICADAS COMO LEGUMES GRAÚDOS E POLPAS FIRMES, INTACTA E ISENTAS DE ENFERMIDADES, SEM DANOS FÍSICOS E MECÂNICOS.</t>
  </si>
  <si>
    <t>191</t>
  </si>
  <si>
    <t>TORRADAS CROCANTES SEM GLÚTEN, COM FIBRAS DE PSILLIUM E BAMBU, ACONDICIONADAS EM EMBALAGENS DE ATÉ 87G.</t>
  </si>
  <si>
    <t>192</t>
  </si>
  <si>
    <t>TORRADINHA DE GRÃOS E FIBRAS DE PRIMEIRA QUALIDADE, O BISCOITO DEVERÁ ESTAR EM PERFEITO ESTADO DE CONSERVAÇÃO E DE CARACTERÍSTICAS ORGANOLÉPTICAS NORMAIS, NÃO PODENDO APRESENTAR BISCOITOS QUEBRADIÇOS, TOLERÂNCIA MÁXIMA DE 5%. O PRODUTO DEVERÁ APRESENTAR VALIDADE MÍNIMA DE 6 MESES A PARTIR DA DATA DE ENTREGA. EMBALAGEM EM POLIETILENO ATÓXICO CONTENDO EXTERNAMENTE OS DADOS DE IDENTIFICAÇÃO E PROCEDÊNCIA, INFORMAÇÃO NUTRICIONAL, NÚMERO DO LOTE, DATA DE VALIDADE, QUANTIDADE DO PRODUTO E NÚMERO DO REGISTRO, CONTENDO ENTRE 50 G.</t>
  </si>
  <si>
    <t>193</t>
  </si>
  <si>
    <t>TRIGO PARA KIBE ARMAZENADO EM EMBALAGEM PLÁSTICA SACO DE POLIETILENO ATÓXICO, RESISTENTE, TERMOSSOLDADO, PRODUTO DE BOA QUALIDADE , VALIDADE DE 3 MESES A PARTIR DA DATA DE ENTREGA.</t>
  </si>
  <si>
    <t>194</t>
  </si>
  <si>
    <t>TRIGO PARA KIBE DE PRIMEIRA QUALIDADE, COR, SABOR E AROMA CARACTERÍSTICOS DO PRODUTO. O PRODUTO DEVERÁ APRESENTAR VALIDADE MÍNIMA DE 120 DIAS A PARTIR DA DATA DE ENTREGA. EMBALAGEM EM POLIETILENO ATÓXICO CONTENDO EXTERNAMENTE OS DADOS DE IDENTIFICAÇÃO E PROCEDÊNCIA, INFORMAÇÃO NUTRICIONAL, NÚMERO DO LOTE, DATA DE VALIDADE, QUANTIDADE DO PRODUTO E NÚMERO DO REGISTRO, COM 500 GRAMAS. REPOSIÇÃO DO PRODUTO: NO CASO DE ALTERAÇÃO DO MESMO ANTES DA VALIDADE, PRAZO DE VALIDADE VENCIDO E EMBALAGENS DANIFICADAS.</t>
  </si>
  <si>
    <t>195</t>
  </si>
  <si>
    <t>VINAGRE DE ALCOOL COLORIDO ÁCIDO ACÉTICO OBTIDO MEDIANTE A FERMENTAÇÃO ACÉTICA DE SOLUÇÕES AQUOSAS DE ÁLCOOL PROCEDENTE PRINCIPALMENTE DE MATÉRIAS AGRÍCOLAS COM ACIDEZ DE 4,0%. ISENTO DE CORANTES ARTIFICIAIS, ÁCIDOS ORGÂNICOS E MINERAIS ESTRANHOS, LIVRE DE SUJIDADES, MATERIAL TERROSO E DETRITOS DE ANIMAIS E VEGETAIS. O PRODUTO DEVERÁ APRESENTAR VALIDADE MÍNIMA DE 6 MESES A PARTIR DA DATA DE ENTREGA. EMBALAGEM EM POLIPROPILENO CONTENDO EXTERNAMENTE OS DADOS DE IDENTIFICAÇÃO E PROCEDÊNCIA, INFORMAÇÃO NUTRICIONAL, NÚMERO DO LOTE, DATA DE VALIDADE, QUANTIDADE DO PRODUTO E NÚMERO DO REGISTRO, COM 750 ML. REPOSIÇÃO DO PRODUTO: NO CASO DE ALTERAÇÃO DO MESMO ANTES DA VALIDADE, PRAZO DE VALIDADE VENCIDO E EMBALAGENS DANIFICADAS.</t>
  </si>
  <si>
    <t>VALOR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</si>
</sst>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R$&quot;* #,##0.00_-;\-&quot;R$&quot;* #,##0.00_-;_-&quot;R$&quot;* &quot;-&quot;??_-;_-@_-"/>
    <numFmt numFmtId="164" formatCode="&quot;R$&quot;\ #,##0.00"/>
    <numFmt numFmtId="165" formatCode="#,##0.0000"/>
    <numFmt numFmtId="166" formatCode="\R\$\ #,###,##0.00"/>
    <numFmt numFmtId="167" formatCode="#,###,##0.00"/>
    <numFmt numFmtId="168" formatCode="#,###,##0.000"/>
  </numFmts>
  <fonts count="14"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name val="Calibri"/>
      <family val="2"/>
    </font>
    <font>
      <b/>
      <sz val="6"/>
      <name val="Calibri"/>
      <family val="2"/>
    </font>
    <font>
      <b/>
      <sz val="6"/>
      <color theme="1"/>
      <name val="Calibri"/>
      <family val="2"/>
      <scheme val="minor"/>
    </font>
    <font>
      <b/>
      <u/>
      <sz val="10"/>
      <color theme="1"/>
      <name val="Calibri"/>
      <family val="2"/>
      <scheme val="minor"/>
    </font>
    <font>
      <sz val="7"/>
      <color theme="1"/>
      <name val="Calibri"/>
      <family val="2"/>
      <scheme val="minor"/>
    </font>
    <font>
      <b/>
      <sz val="8"/>
      <color theme="1"/>
      <name val="Calibri"/>
      <family val="2"/>
      <scheme val="minor"/>
    </font>
    <font>
      <sz val="7"/>
      <color indexed="8"/>
      <name val="Calibri"/>
    </font>
    <font>
      <b/>
      <i/>
      <u/>
      <sz val="8"/>
      <color indexed="10"/>
      <name val="Calibri"/>
    </font>
    <font>
      <b/>
      <sz val="8"/>
      <color indexed="8"/>
      <name val="Calibri"/>
    </font>
    <font>
      <sz val="8"/>
      <color indexed="8"/>
      <name val="Calibri"/>
    </font>
  </fonts>
  <fills count="2">
    <fill>
      <patternFill patternType="none"/>
    </fill>
    <fill>
      <patternFill patternType="gray125"/>
    </fill>
  </fills>
  <borders count="3">
    <border>
      <left/>
      <right/>
      <top/>
      <bottom/>
      <diagonal/>
    </border>
    <border>
      <left style="hair">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s>
  <cellStyleXfs count="2">
    <xf numFmtId="0" fontId="0" fillId="0" borderId="0"/>
    <xf numFmtId="44" fontId="1" fillId="0" borderId="0" applyFont="0" applyFill="0" applyBorder="0" applyAlignment="0" applyProtection="0"/>
  </cellStyleXfs>
  <cellXfs count="28">
    <xf numFmtId="0" fontId="0" fillId="0" borderId="0" xfId="0"/>
    <xf numFmtId="0" fontId="2" fillId="0" borderId="0" xfId="0" applyFont="1"/>
    <xf numFmtId="0" fontId="6" fillId="0" borderId="0" xfId="0" applyFont="1"/>
    <xf numFmtId="0" fontId="3"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top"/>
    </xf>
    <xf numFmtId="0" fontId="3" fillId="0" borderId="0" xfId="0" applyFont="1" applyAlignment="1">
      <alignment horizontal="right" vertical="center" wrapText="1"/>
    </xf>
    <xf numFmtId="4" fontId="3" fillId="0" borderId="0" xfId="0" applyNumberFormat="1" applyFont="1" applyAlignment="1">
      <alignment horizontal="right" vertical="center" wrapText="1"/>
    </xf>
    <xf numFmtId="0" fontId="5" fillId="0" borderId="1" xfId="0" applyFont="1" applyBorder="1" applyAlignment="1">
      <alignment horizontal="center" vertical="center" wrapText="1"/>
    </xf>
    <xf numFmtId="0" fontId="10" fillId="0" borderId="2" xfId="0" applyFont="1" applyBorder="1" applyAlignment="1">
      <alignment horizontal="center" vertical="center" textRotation="90" wrapText="1"/>
    </xf>
    <xf numFmtId="0" fontId="13" fillId="0" borderId="2" xfId="0" applyFont="1" applyBorder="1" applyAlignment="1">
      <alignment horizontal="center" vertical="center" wrapText="1"/>
    </xf>
    <xf numFmtId="0" fontId="13" fillId="0" borderId="2" xfId="0" applyFont="1" applyBorder="1" applyAlignment="1">
      <alignment horizontal="justify" vertical="center" wrapText="1"/>
    </xf>
    <xf numFmtId="168" fontId="11" fillId="0" borderId="2" xfId="0" applyNumberFormat="1" applyFont="1" applyBorder="1" applyAlignment="1">
      <alignment horizontal="right" vertical="center" wrapText="1"/>
    </xf>
    <xf numFmtId="168" fontId="13" fillId="0" borderId="2" xfId="0" applyNumberFormat="1" applyFont="1" applyBorder="1" applyAlignment="1">
      <alignment horizontal="right" vertical="center" wrapText="1"/>
    </xf>
    <xf numFmtId="0" fontId="8" fillId="0" borderId="0" xfId="0" applyFont="1" applyAlignment="1">
      <alignment horizontal="left" vertical="center" wrapText="1"/>
    </xf>
    <xf numFmtId="0" fontId="12" fillId="0" borderId="0" xfId="0" applyFont="1" applyAlignment="1">
      <alignment horizontal="center" vertical="center" wrapText="1"/>
    </xf>
    <xf numFmtId="0" fontId="9" fillId="0" borderId="0" xfId="0" applyFont="1" applyAlignment="1">
      <alignment horizontal="center" vertical="top" wrapText="1"/>
    </xf>
    <xf numFmtId="0" fontId="7" fillId="0" borderId="0" xfId="0" applyFont="1" applyAlignment="1">
      <alignment horizontal="center" vertical="center" wrapText="1"/>
    </xf>
    <xf numFmtId="0" fontId="12" fillId="0" borderId="0" xfId="0" applyFont="1" applyAlignment="1">
      <alignment horizontal="justify" vertical="center" wrapText="1"/>
    </xf>
    <xf numFmtId="166" fontId="12"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13" fillId="0" borderId="2" xfId="0" applyFont="1" applyBorder="1" applyAlignment="1">
      <alignment horizontal="right" vertical="center" wrapText="1"/>
    </xf>
    <xf numFmtId="0" fontId="4" fillId="0" borderId="1" xfId="0" applyFont="1" applyBorder="1" applyAlignment="1">
      <alignment horizontal="center" vertical="center"/>
    </xf>
    <xf numFmtId="0" fontId="4" fillId="0" borderId="1" xfId="0" applyFont="1" applyBorder="1" applyAlignment="1">
      <alignment horizontal="justify" vertical="center" wrapText="1"/>
    </xf>
    <xf numFmtId="165" fontId="4" fillId="0" borderId="1" xfId="0" applyNumberFormat="1" applyFont="1" applyBorder="1" applyAlignment="1">
      <alignment horizontal="right" vertical="center" wrapText="1"/>
    </xf>
    <xf numFmtId="167" fontId="12" fillId="0" borderId="2" xfId="0" applyNumberFormat="1" applyFont="1" applyBorder="1" applyAlignment="1">
      <alignment horizontal="center" vertical="center" wrapText="1"/>
    </xf>
    <xf numFmtId="165" fontId="4" fillId="0" borderId="1" xfId="1" applyNumberFormat="1" applyFont="1" applyBorder="1" applyAlignment="1">
      <alignment horizontal="right" vertical="center" wrapText="1"/>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1"/>
  <sheetViews>
    <sheetView showGridLines="0" tabSelected="1" zoomScale="140" zoomScaleNormal="140" workbookViewId="0">
      <selection sqref="A1:R1"/>
    </sheetView>
  </sheetViews>
  <sheetFormatPr defaultRowHeight="12.75" x14ac:dyDescent="0.2"/>
  <cols>
    <col min="1" max="2" width="3.42578125" style="1" customWidth="1" collapsed="1"/>
    <col min="3" max="3" width="4" style="1" customWidth="1" collapsed="1"/>
    <col min="4" max="4" width="56.42578125" style="1" customWidth="1" collapsed="1"/>
    <col min="5" max="5" width="4.7109375" style="1" bestFit="1" customWidth="1" collapsed="1"/>
    <col min="6" max="6" width="8.140625" style="1" customWidth="1" collapsed="1"/>
    <col min="7" max="17" width="7.5703125" style="1" customWidth="1" collapsed="1"/>
    <col min="18" max="18" width="8.140625" style="1" customWidth="1" collapsed="1"/>
    <col min="19" max="16384" width="9.140625" style="1" collapsed="1"/>
  </cols>
  <sheetData>
    <row r="1" spans="1:18" ht="12.75" customHeight="1" x14ac:dyDescent="0.2">
      <c r="A1" s="18" t="s">
        <v>8</v>
      </c>
      <c r="B1" s="18"/>
      <c r="C1" s="18"/>
      <c r="D1" s="18"/>
      <c r="E1" s="18"/>
      <c r="F1" s="18"/>
      <c r="G1" s="18"/>
      <c r="H1" s="18"/>
      <c r="I1" s="18"/>
      <c r="J1" s="18"/>
      <c r="K1" s="18"/>
      <c r="L1" s="18"/>
      <c r="M1" s="18"/>
      <c r="N1" s="18"/>
      <c r="O1" s="18"/>
      <c r="P1" s="18"/>
      <c r="Q1" s="18"/>
      <c r="R1" s="18"/>
    </row>
    <row r="2" spans="1:18" s="5" customFormat="1" ht="9" x14ac:dyDescent="0.25">
      <c r="A2" s="15" t="s">
        <v>10</v>
      </c>
      <c r="B2" s="15"/>
      <c r="C2" s="15"/>
      <c r="D2" s="15" t="s">
        <v>9</v>
      </c>
      <c r="E2" s="15"/>
      <c r="F2" s="15"/>
      <c r="G2" s="4"/>
      <c r="H2" s="4"/>
      <c r="I2" s="4"/>
      <c r="J2" s="4"/>
      <c r="K2" s="4"/>
      <c r="L2" s="4"/>
      <c r="M2" s="4"/>
      <c r="N2" s="4"/>
      <c r="O2" s="4"/>
      <c r="P2" s="4"/>
      <c r="Q2" s="15" t="s">
        <v>11</v>
      </c>
      <c r="R2" s="15"/>
    </row>
    <row r="3" spans="1:18" s="6" customFormat="1" ht="11.25" x14ac:dyDescent="0.25">
      <c r="A3" s="16" t="s">
        <v>16</v>
      </c>
      <c r="B3" s="17"/>
      <c r="C3" s="17"/>
      <c r="D3" s="19" t="s">
        <v>17</v>
      </c>
      <c r="E3" s="17"/>
      <c r="F3" s="17"/>
      <c r="G3" s="17"/>
      <c r="H3" s="17"/>
      <c r="I3" s="17"/>
      <c r="J3" s="17"/>
      <c r="K3" s="17"/>
      <c r="L3" s="17"/>
      <c r="M3" s="17"/>
      <c r="N3" s="17"/>
      <c r="O3" s="17"/>
      <c r="P3" s="17"/>
      <c r="Q3" s="20">
        <f>SUM(R6:R200)</f>
        <v>2297738.65</v>
      </c>
      <c r="R3" s="21"/>
    </row>
    <row r="4" spans="1:18" ht="6" customHeight="1" x14ac:dyDescent="0.2">
      <c r="A4" s="3"/>
      <c r="B4" s="3"/>
      <c r="C4" s="3"/>
      <c r="D4" s="3"/>
      <c r="E4" s="3"/>
      <c r="F4" s="3"/>
      <c r="G4" s="3"/>
      <c r="H4" s="3"/>
      <c r="I4" s="3"/>
      <c r="J4" s="3"/>
      <c r="K4" s="3"/>
      <c r="L4" s="3"/>
      <c r="M4" s="3"/>
      <c r="N4" s="3"/>
      <c r="O4" s="3"/>
      <c r="P4" s="3"/>
      <c r="Q4" s="7"/>
      <c r="R4" s="8"/>
    </row>
    <row r="5" spans="1:18" s="2" customFormat="1" ht="66" customHeight="1" x14ac:dyDescent="0.15">
      <c r="A5" s="10" t="s">
        <v>2</v>
      </c>
      <c r="B5" s="10" t="s">
        <v>1</v>
      </c>
      <c r="C5" s="10" t="s">
        <v>0</v>
      </c>
      <c r="D5" s="11" t="s">
        <v>3</v>
      </c>
      <c r="E5" s="11" t="s">
        <v>4</v>
      </c>
      <c r="F5" s="11" t="s">
        <v>5</v>
      </c>
      <c r="G5" s="10" t="s">
        <v>19</v>
      </c>
      <c r="H5" s="10" t="s">
        <v>20</v>
      </c>
      <c r="I5" s="10" t="s">
        <v>21</v>
      </c>
      <c r="J5" s="10" t="s">
        <v>22</v>
      </c>
      <c r="K5" s="10" t="s">
        <v>23</v>
      </c>
      <c r="L5" s="10" t="s">
        <v>24</v>
      </c>
      <c r="M5" s="10" t="s">
        <v>25</v>
      </c>
      <c r="N5" s="10" t="s">
        <v>26</v>
      </c>
      <c r="O5" s="9"/>
      <c r="P5" s="9"/>
      <c r="Q5" s="11" t="s">
        <v>6</v>
      </c>
      <c r="R5" s="11" t="s">
        <v>7</v>
      </c>
    </row>
    <row r="6" spans="1:18" ht="22.5" x14ac:dyDescent="0.2">
      <c r="A6" s="11" t="s">
        <v>12</v>
      </c>
      <c r="B6" s="11" t="s">
        <v>13</v>
      </c>
      <c r="C6" s="11" t="s">
        <v>14</v>
      </c>
      <c r="D6" s="12" t="s">
        <v>15</v>
      </c>
      <c r="E6" s="11" t="s">
        <v>18</v>
      </c>
      <c r="F6" s="14">
        <v>1000</v>
      </c>
      <c r="G6" s="14" t="s">
        <v>27</v>
      </c>
      <c r="H6" s="14">
        <v>8.64</v>
      </c>
      <c r="I6" s="14">
        <v>8.43</v>
      </c>
      <c r="J6" s="14" t="s">
        <v>27</v>
      </c>
      <c r="K6" s="14" t="s">
        <v>27</v>
      </c>
      <c r="L6" s="14">
        <v>8.68</v>
      </c>
      <c r="M6" s="14" t="s">
        <v>27</v>
      </c>
      <c r="N6" s="14" t="s">
        <v>27</v>
      </c>
      <c r="O6" s="14" t="s">
        <v>27</v>
      </c>
      <c r="P6" s="14" t="s">
        <v>27</v>
      </c>
      <c r="Q6" s="14">
        <v>8.58</v>
      </c>
      <c r="R6" s="14">
        <f t="shared" ref="R6:R37" si="0">SUM(F6 * Q6)</f>
        <v>8580</v>
      </c>
    </row>
    <row r="7" spans="1:18" ht="33.75" x14ac:dyDescent="0.2">
      <c r="A7" s="11" t="s">
        <v>12</v>
      </c>
      <c r="B7" s="11" t="s">
        <v>13</v>
      </c>
      <c r="C7" s="11" t="s">
        <v>28</v>
      </c>
      <c r="D7" s="12" t="s">
        <v>29</v>
      </c>
      <c r="E7" s="11" t="s">
        <v>18</v>
      </c>
      <c r="F7" s="14">
        <v>1000</v>
      </c>
      <c r="G7" s="14" t="s">
        <v>27</v>
      </c>
      <c r="H7" s="14">
        <v>8.7899999999999991</v>
      </c>
      <c r="I7" s="14">
        <v>9.92</v>
      </c>
      <c r="J7" s="14" t="s">
        <v>27</v>
      </c>
      <c r="K7" s="14" t="s">
        <v>27</v>
      </c>
      <c r="L7" s="14" t="s">
        <v>27</v>
      </c>
      <c r="M7" s="14">
        <v>8.16</v>
      </c>
      <c r="N7" s="14" t="s">
        <v>27</v>
      </c>
      <c r="O7" s="14" t="s">
        <v>27</v>
      </c>
      <c r="P7" s="14" t="s">
        <v>27</v>
      </c>
      <c r="Q7" s="14">
        <v>8.9600000000000009</v>
      </c>
      <c r="R7" s="14">
        <f t="shared" si="0"/>
        <v>8960</v>
      </c>
    </row>
    <row r="8" spans="1:18" ht="45" x14ac:dyDescent="0.2">
      <c r="A8" s="11" t="s">
        <v>12</v>
      </c>
      <c r="B8" s="11" t="s">
        <v>13</v>
      </c>
      <c r="C8" s="11" t="s">
        <v>30</v>
      </c>
      <c r="D8" s="12" t="s">
        <v>31</v>
      </c>
      <c r="E8" s="11" t="s">
        <v>18</v>
      </c>
      <c r="F8" s="14">
        <v>1000</v>
      </c>
      <c r="G8" s="14" t="s">
        <v>27</v>
      </c>
      <c r="H8" s="14">
        <v>8.1300000000000008</v>
      </c>
      <c r="I8" s="14">
        <v>8.2799999999999994</v>
      </c>
      <c r="J8" s="14" t="s">
        <v>27</v>
      </c>
      <c r="K8" s="14" t="s">
        <v>27</v>
      </c>
      <c r="L8" s="14">
        <v>8.56</v>
      </c>
      <c r="M8" s="14" t="s">
        <v>27</v>
      </c>
      <c r="N8" s="14" t="s">
        <v>27</v>
      </c>
      <c r="O8" s="14" t="s">
        <v>27</v>
      </c>
      <c r="P8" s="14" t="s">
        <v>27</v>
      </c>
      <c r="Q8" s="14">
        <v>8.32</v>
      </c>
      <c r="R8" s="14">
        <f t="shared" si="0"/>
        <v>8320</v>
      </c>
    </row>
    <row r="9" spans="1:18" ht="67.5" x14ac:dyDescent="0.2">
      <c r="A9" s="11" t="s">
        <v>12</v>
      </c>
      <c r="B9" s="11" t="s">
        <v>13</v>
      </c>
      <c r="C9" s="11" t="s">
        <v>32</v>
      </c>
      <c r="D9" s="12" t="s">
        <v>33</v>
      </c>
      <c r="E9" s="11" t="s">
        <v>34</v>
      </c>
      <c r="F9" s="14">
        <v>175</v>
      </c>
      <c r="G9" s="14" t="s">
        <v>27</v>
      </c>
      <c r="H9" s="14">
        <v>1.96</v>
      </c>
      <c r="I9" s="14">
        <v>1.69</v>
      </c>
      <c r="J9" s="14" t="s">
        <v>27</v>
      </c>
      <c r="K9" s="14">
        <v>2.2000000000000002</v>
      </c>
      <c r="L9" s="14" t="s">
        <v>27</v>
      </c>
      <c r="M9" s="14">
        <v>2.0499999999999998</v>
      </c>
      <c r="N9" s="14" t="s">
        <v>27</v>
      </c>
      <c r="O9" s="14" t="s">
        <v>27</v>
      </c>
      <c r="P9" s="14" t="s">
        <v>27</v>
      </c>
      <c r="Q9" s="14">
        <v>1.98</v>
      </c>
      <c r="R9" s="14">
        <f t="shared" si="0"/>
        <v>346.5</v>
      </c>
    </row>
    <row r="10" spans="1:18" ht="33.75" x14ac:dyDescent="0.2">
      <c r="A10" s="11" t="s">
        <v>12</v>
      </c>
      <c r="B10" s="11" t="s">
        <v>13</v>
      </c>
      <c r="C10" s="11" t="s">
        <v>35</v>
      </c>
      <c r="D10" s="12" t="s">
        <v>36</v>
      </c>
      <c r="E10" s="11" t="s">
        <v>18</v>
      </c>
      <c r="F10" s="14">
        <v>1000</v>
      </c>
      <c r="G10" s="14" t="s">
        <v>27</v>
      </c>
      <c r="H10" s="14">
        <v>5.95</v>
      </c>
      <c r="I10" s="14" t="s">
        <v>27</v>
      </c>
      <c r="J10" s="14" t="s">
        <v>27</v>
      </c>
      <c r="K10" s="14" t="s">
        <v>27</v>
      </c>
      <c r="L10" s="14">
        <v>5.66</v>
      </c>
      <c r="M10" s="14">
        <v>5.45</v>
      </c>
      <c r="N10" s="14" t="s">
        <v>27</v>
      </c>
      <c r="O10" s="14" t="s">
        <v>27</v>
      </c>
      <c r="P10" s="14" t="s">
        <v>27</v>
      </c>
      <c r="Q10" s="14">
        <v>5.69</v>
      </c>
      <c r="R10" s="14">
        <f t="shared" si="0"/>
        <v>5690</v>
      </c>
    </row>
    <row r="11" spans="1:18" ht="135" x14ac:dyDescent="0.2">
      <c r="A11" s="11" t="s">
        <v>12</v>
      </c>
      <c r="B11" s="11" t="s">
        <v>13</v>
      </c>
      <c r="C11" s="11" t="s">
        <v>37</v>
      </c>
      <c r="D11" s="12" t="s">
        <v>38</v>
      </c>
      <c r="E11" s="11" t="s">
        <v>39</v>
      </c>
      <c r="F11" s="14">
        <v>30</v>
      </c>
      <c r="G11" s="14" t="s">
        <v>27</v>
      </c>
      <c r="H11" s="14">
        <v>17.100000000000001</v>
      </c>
      <c r="I11" s="14">
        <v>16.97</v>
      </c>
      <c r="J11" s="14" t="s">
        <v>27</v>
      </c>
      <c r="K11" s="14">
        <v>18.899999999999999</v>
      </c>
      <c r="L11" s="14">
        <v>17.8</v>
      </c>
      <c r="M11" s="14" t="s">
        <v>27</v>
      </c>
      <c r="N11" s="14" t="s">
        <v>27</v>
      </c>
      <c r="O11" s="14" t="s">
        <v>27</v>
      </c>
      <c r="P11" s="14" t="s">
        <v>27</v>
      </c>
      <c r="Q11" s="14">
        <v>17.690000000000001</v>
      </c>
      <c r="R11" s="14">
        <f t="shared" si="0"/>
        <v>530.70000000000005</v>
      </c>
    </row>
    <row r="12" spans="1:18" ht="157.5" x14ac:dyDescent="0.2">
      <c r="A12" s="11" t="s">
        <v>12</v>
      </c>
      <c r="B12" s="11" t="s">
        <v>13</v>
      </c>
      <c r="C12" s="11" t="s">
        <v>40</v>
      </c>
      <c r="D12" s="12" t="s">
        <v>41</v>
      </c>
      <c r="E12" s="11" t="s">
        <v>34</v>
      </c>
      <c r="F12" s="14">
        <v>1500</v>
      </c>
      <c r="G12" s="14" t="s">
        <v>27</v>
      </c>
      <c r="H12" s="14">
        <v>20.9</v>
      </c>
      <c r="I12" s="14" t="s">
        <v>27</v>
      </c>
      <c r="J12" s="14" t="s">
        <v>27</v>
      </c>
      <c r="K12" s="14">
        <v>19.3</v>
      </c>
      <c r="L12" s="14" t="s">
        <v>27</v>
      </c>
      <c r="M12" s="14">
        <v>21</v>
      </c>
      <c r="N12" s="14" t="s">
        <v>27</v>
      </c>
      <c r="O12" s="14" t="s">
        <v>27</v>
      </c>
      <c r="P12" s="14" t="s">
        <v>27</v>
      </c>
      <c r="Q12" s="14">
        <v>20.399999999999999</v>
      </c>
      <c r="R12" s="14">
        <f t="shared" si="0"/>
        <v>30599.999999999996</v>
      </c>
    </row>
    <row r="13" spans="1:18" ht="146.25" x14ac:dyDescent="0.2">
      <c r="A13" s="11" t="s">
        <v>12</v>
      </c>
      <c r="B13" s="11" t="s">
        <v>13</v>
      </c>
      <c r="C13" s="11" t="s">
        <v>42</v>
      </c>
      <c r="D13" s="12" t="s">
        <v>43</v>
      </c>
      <c r="E13" s="11" t="s">
        <v>39</v>
      </c>
      <c r="F13" s="14">
        <v>50</v>
      </c>
      <c r="G13" s="14" t="s">
        <v>27</v>
      </c>
      <c r="H13" s="14">
        <v>5.9</v>
      </c>
      <c r="I13" s="14">
        <v>6.89</v>
      </c>
      <c r="J13" s="14" t="s">
        <v>27</v>
      </c>
      <c r="K13" s="14" t="s">
        <v>27</v>
      </c>
      <c r="L13" s="14" t="s">
        <v>27</v>
      </c>
      <c r="M13" s="14">
        <v>7.04</v>
      </c>
      <c r="N13" s="14" t="s">
        <v>27</v>
      </c>
      <c r="O13" s="14" t="s">
        <v>27</v>
      </c>
      <c r="P13" s="14" t="s">
        <v>27</v>
      </c>
      <c r="Q13" s="14">
        <v>6.61</v>
      </c>
      <c r="R13" s="14">
        <f t="shared" si="0"/>
        <v>330.5</v>
      </c>
    </row>
    <row r="14" spans="1:18" ht="33.75" x14ac:dyDescent="0.2">
      <c r="A14" s="11" t="s">
        <v>12</v>
      </c>
      <c r="B14" s="11" t="s">
        <v>13</v>
      </c>
      <c r="C14" s="11" t="s">
        <v>44</v>
      </c>
      <c r="D14" s="12" t="s">
        <v>45</v>
      </c>
      <c r="E14" s="11" t="s">
        <v>34</v>
      </c>
      <c r="F14" s="14">
        <v>100</v>
      </c>
      <c r="G14" s="14" t="s">
        <v>27</v>
      </c>
      <c r="H14" s="14">
        <v>8.69</v>
      </c>
      <c r="I14" s="13">
        <v>7.4</v>
      </c>
      <c r="J14" s="14" t="s">
        <v>27</v>
      </c>
      <c r="K14" s="14">
        <v>8.9</v>
      </c>
      <c r="L14" s="14" t="s">
        <v>27</v>
      </c>
      <c r="M14" s="14">
        <v>8.98</v>
      </c>
      <c r="N14" s="14" t="s">
        <v>27</v>
      </c>
      <c r="O14" s="14" t="s">
        <v>27</v>
      </c>
      <c r="P14" s="14" t="s">
        <v>27</v>
      </c>
      <c r="Q14" s="14">
        <v>8.86</v>
      </c>
      <c r="R14" s="14">
        <f t="shared" si="0"/>
        <v>886</v>
      </c>
    </row>
    <row r="15" spans="1:18" ht="123.75" x14ac:dyDescent="0.2">
      <c r="A15" s="11" t="s">
        <v>12</v>
      </c>
      <c r="B15" s="11" t="s">
        <v>13</v>
      </c>
      <c r="C15" s="11" t="s">
        <v>46</v>
      </c>
      <c r="D15" s="12" t="s">
        <v>47</v>
      </c>
      <c r="E15" s="11" t="s">
        <v>34</v>
      </c>
      <c r="F15" s="14">
        <v>2000</v>
      </c>
      <c r="G15" s="14">
        <v>16</v>
      </c>
      <c r="H15" s="14" t="s">
        <v>27</v>
      </c>
      <c r="I15" s="14">
        <v>15.15</v>
      </c>
      <c r="J15" s="14" t="s">
        <v>27</v>
      </c>
      <c r="K15" s="14">
        <v>15.75</v>
      </c>
      <c r="L15" s="14" t="s">
        <v>27</v>
      </c>
      <c r="M15" s="14" t="s">
        <v>27</v>
      </c>
      <c r="N15" s="14" t="s">
        <v>27</v>
      </c>
      <c r="O15" s="14" t="s">
        <v>27</v>
      </c>
      <c r="P15" s="14" t="s">
        <v>27</v>
      </c>
      <c r="Q15" s="14">
        <v>15.63</v>
      </c>
      <c r="R15" s="14">
        <f t="shared" si="0"/>
        <v>31260</v>
      </c>
    </row>
    <row r="16" spans="1:18" ht="78.75" x14ac:dyDescent="0.2">
      <c r="A16" s="11" t="s">
        <v>12</v>
      </c>
      <c r="B16" s="11" t="s">
        <v>13</v>
      </c>
      <c r="C16" s="11" t="s">
        <v>48</v>
      </c>
      <c r="D16" s="12" t="s">
        <v>49</v>
      </c>
      <c r="E16" s="11" t="s">
        <v>39</v>
      </c>
      <c r="F16" s="14">
        <v>30</v>
      </c>
      <c r="G16" s="14" t="s">
        <v>27</v>
      </c>
      <c r="H16" s="14">
        <v>14.97</v>
      </c>
      <c r="I16" s="14">
        <v>13.44</v>
      </c>
      <c r="J16" s="14">
        <v>13.4</v>
      </c>
      <c r="K16" s="14">
        <v>15</v>
      </c>
      <c r="L16" s="14" t="s">
        <v>27</v>
      </c>
      <c r="M16" s="14">
        <v>14</v>
      </c>
      <c r="N16" s="14" t="s">
        <v>27</v>
      </c>
      <c r="O16" s="14" t="s">
        <v>27</v>
      </c>
      <c r="P16" s="14" t="s">
        <v>27</v>
      </c>
      <c r="Q16" s="14">
        <v>14.16</v>
      </c>
      <c r="R16" s="14">
        <f t="shared" si="0"/>
        <v>424.8</v>
      </c>
    </row>
    <row r="17" spans="1:18" ht="33.75" x14ac:dyDescent="0.2">
      <c r="A17" s="11" t="s">
        <v>12</v>
      </c>
      <c r="B17" s="11" t="s">
        <v>13</v>
      </c>
      <c r="C17" s="11" t="s">
        <v>50</v>
      </c>
      <c r="D17" s="12" t="s">
        <v>51</v>
      </c>
      <c r="E17" s="11" t="s">
        <v>18</v>
      </c>
      <c r="F17" s="14">
        <v>1000</v>
      </c>
      <c r="G17" s="14" t="s">
        <v>27</v>
      </c>
      <c r="H17" s="14" t="s">
        <v>27</v>
      </c>
      <c r="I17" s="14">
        <v>6.84</v>
      </c>
      <c r="J17" s="13">
        <v>4.8</v>
      </c>
      <c r="K17" s="14" t="s">
        <v>27</v>
      </c>
      <c r="L17" s="14">
        <v>6.99</v>
      </c>
      <c r="M17" s="14" t="s">
        <v>27</v>
      </c>
      <c r="N17" s="14" t="s">
        <v>27</v>
      </c>
      <c r="O17" s="14" t="s">
        <v>27</v>
      </c>
      <c r="P17" s="14" t="s">
        <v>27</v>
      </c>
      <c r="Q17" s="14">
        <v>6.92</v>
      </c>
      <c r="R17" s="14">
        <f t="shared" si="0"/>
        <v>6920</v>
      </c>
    </row>
    <row r="18" spans="1:18" ht="67.5" x14ac:dyDescent="0.2">
      <c r="A18" s="11" t="s">
        <v>12</v>
      </c>
      <c r="B18" s="11" t="s">
        <v>13</v>
      </c>
      <c r="C18" s="11" t="s">
        <v>52</v>
      </c>
      <c r="D18" s="12" t="s">
        <v>53</v>
      </c>
      <c r="E18" s="11" t="s">
        <v>39</v>
      </c>
      <c r="F18" s="14">
        <v>180</v>
      </c>
      <c r="G18" s="14" t="s">
        <v>27</v>
      </c>
      <c r="H18" s="14">
        <v>3.4</v>
      </c>
      <c r="I18" s="14">
        <v>4.12</v>
      </c>
      <c r="J18" s="14" t="s">
        <v>27</v>
      </c>
      <c r="K18" s="14" t="s">
        <v>27</v>
      </c>
      <c r="L18" s="14" t="s">
        <v>27</v>
      </c>
      <c r="M18" s="14">
        <v>3.8</v>
      </c>
      <c r="N18" s="14" t="s">
        <v>27</v>
      </c>
      <c r="O18" s="14" t="s">
        <v>27</v>
      </c>
      <c r="P18" s="14" t="s">
        <v>27</v>
      </c>
      <c r="Q18" s="14">
        <v>3.77</v>
      </c>
      <c r="R18" s="14">
        <f t="shared" si="0"/>
        <v>678.6</v>
      </c>
    </row>
    <row r="19" spans="1:18" ht="45" x14ac:dyDescent="0.2">
      <c r="A19" s="11" t="s">
        <v>12</v>
      </c>
      <c r="B19" s="11" t="s">
        <v>13</v>
      </c>
      <c r="C19" s="11" t="s">
        <v>54</v>
      </c>
      <c r="D19" s="12" t="s">
        <v>55</v>
      </c>
      <c r="E19" s="11" t="s">
        <v>39</v>
      </c>
      <c r="F19" s="14">
        <v>5000</v>
      </c>
      <c r="G19" s="14" t="s">
        <v>27</v>
      </c>
      <c r="H19" s="14">
        <v>0.91</v>
      </c>
      <c r="I19" s="14">
        <v>1</v>
      </c>
      <c r="J19" s="14">
        <v>0.94</v>
      </c>
      <c r="K19" s="14">
        <v>0.95</v>
      </c>
      <c r="L19" s="14" t="s">
        <v>27</v>
      </c>
      <c r="M19" s="14">
        <v>0.99</v>
      </c>
      <c r="N19" s="14" t="s">
        <v>27</v>
      </c>
      <c r="O19" s="14" t="s">
        <v>27</v>
      </c>
      <c r="P19" s="14" t="s">
        <v>27</v>
      </c>
      <c r="Q19" s="14">
        <v>0.96</v>
      </c>
      <c r="R19" s="14">
        <f t="shared" si="0"/>
        <v>4800</v>
      </c>
    </row>
    <row r="20" spans="1:18" ht="33.75" x14ac:dyDescent="0.2">
      <c r="A20" s="11" t="s">
        <v>12</v>
      </c>
      <c r="B20" s="11" t="s">
        <v>13</v>
      </c>
      <c r="C20" s="11" t="s">
        <v>56</v>
      </c>
      <c r="D20" s="12" t="s">
        <v>57</v>
      </c>
      <c r="E20" s="11" t="s">
        <v>39</v>
      </c>
      <c r="F20" s="14">
        <v>3900</v>
      </c>
      <c r="G20" s="14" t="s">
        <v>27</v>
      </c>
      <c r="H20" s="14">
        <v>30</v>
      </c>
      <c r="I20" s="14">
        <v>28.7</v>
      </c>
      <c r="J20" s="14" t="s">
        <v>27</v>
      </c>
      <c r="K20" s="14" t="s">
        <v>27</v>
      </c>
      <c r="L20" s="14">
        <v>27.99</v>
      </c>
      <c r="M20" s="14">
        <v>24</v>
      </c>
      <c r="N20" s="14" t="s">
        <v>27</v>
      </c>
      <c r="O20" s="14" t="s">
        <v>27</v>
      </c>
      <c r="P20" s="14" t="s">
        <v>27</v>
      </c>
      <c r="Q20" s="14">
        <v>27.67</v>
      </c>
      <c r="R20" s="14">
        <f t="shared" si="0"/>
        <v>107913</v>
      </c>
    </row>
    <row r="21" spans="1:18" ht="67.5" x14ac:dyDescent="0.2">
      <c r="A21" s="11" t="s">
        <v>12</v>
      </c>
      <c r="B21" s="11" t="s">
        <v>13</v>
      </c>
      <c r="C21" s="11" t="s">
        <v>58</v>
      </c>
      <c r="D21" s="12" t="s">
        <v>59</v>
      </c>
      <c r="E21" s="11" t="s">
        <v>34</v>
      </c>
      <c r="F21" s="14">
        <v>100</v>
      </c>
      <c r="G21" s="14" t="s">
        <v>27</v>
      </c>
      <c r="H21" s="14">
        <v>1.8</v>
      </c>
      <c r="I21" s="14">
        <v>1.69</v>
      </c>
      <c r="J21" s="14" t="s">
        <v>27</v>
      </c>
      <c r="K21" s="14" t="s">
        <v>27</v>
      </c>
      <c r="L21" s="14" t="s">
        <v>27</v>
      </c>
      <c r="M21" s="14">
        <v>1.98</v>
      </c>
      <c r="N21" s="14" t="s">
        <v>27</v>
      </c>
      <c r="O21" s="14" t="s">
        <v>27</v>
      </c>
      <c r="P21" s="14" t="s">
        <v>27</v>
      </c>
      <c r="Q21" s="14">
        <v>1.82</v>
      </c>
      <c r="R21" s="14">
        <f t="shared" si="0"/>
        <v>182</v>
      </c>
    </row>
    <row r="22" spans="1:18" ht="33.75" x14ac:dyDescent="0.2">
      <c r="A22" s="11" t="s">
        <v>12</v>
      </c>
      <c r="B22" s="11" t="s">
        <v>13</v>
      </c>
      <c r="C22" s="11" t="s">
        <v>60</v>
      </c>
      <c r="D22" s="12" t="s">
        <v>61</v>
      </c>
      <c r="E22" s="11" t="s">
        <v>18</v>
      </c>
      <c r="F22" s="14">
        <v>1000</v>
      </c>
      <c r="G22" s="14" t="s">
        <v>27</v>
      </c>
      <c r="H22" s="14" t="s">
        <v>27</v>
      </c>
      <c r="I22" s="14">
        <v>5.73</v>
      </c>
      <c r="J22" s="13">
        <v>4.5</v>
      </c>
      <c r="K22" s="14" t="s">
        <v>27</v>
      </c>
      <c r="L22" s="14">
        <v>5.49</v>
      </c>
      <c r="M22" s="14">
        <v>5.57</v>
      </c>
      <c r="N22" s="14" t="s">
        <v>27</v>
      </c>
      <c r="O22" s="14" t="s">
        <v>27</v>
      </c>
      <c r="P22" s="14" t="s">
        <v>27</v>
      </c>
      <c r="Q22" s="14">
        <v>5.6</v>
      </c>
      <c r="R22" s="14">
        <f t="shared" si="0"/>
        <v>5600</v>
      </c>
    </row>
    <row r="23" spans="1:18" ht="45" x14ac:dyDescent="0.2">
      <c r="A23" s="11" t="s">
        <v>12</v>
      </c>
      <c r="B23" s="11" t="s">
        <v>13</v>
      </c>
      <c r="C23" s="11" t="s">
        <v>62</v>
      </c>
      <c r="D23" s="12" t="s">
        <v>63</v>
      </c>
      <c r="E23" s="11" t="s">
        <v>18</v>
      </c>
      <c r="F23" s="14">
        <v>1000</v>
      </c>
      <c r="G23" s="14" t="s">
        <v>27</v>
      </c>
      <c r="H23" s="14" t="s">
        <v>27</v>
      </c>
      <c r="I23" s="14">
        <v>32</v>
      </c>
      <c r="J23" s="13">
        <v>29</v>
      </c>
      <c r="K23" s="14">
        <v>31.5</v>
      </c>
      <c r="L23" s="14">
        <v>32.9</v>
      </c>
      <c r="M23" s="14">
        <v>31.89</v>
      </c>
      <c r="N23" s="14" t="s">
        <v>27</v>
      </c>
      <c r="O23" s="14" t="s">
        <v>27</v>
      </c>
      <c r="P23" s="14" t="s">
        <v>27</v>
      </c>
      <c r="Q23" s="14">
        <v>32.07</v>
      </c>
      <c r="R23" s="14">
        <f t="shared" si="0"/>
        <v>32070</v>
      </c>
    </row>
    <row r="24" spans="1:18" ht="33.75" x14ac:dyDescent="0.2">
      <c r="A24" s="11" t="s">
        <v>12</v>
      </c>
      <c r="B24" s="11" t="s">
        <v>13</v>
      </c>
      <c r="C24" s="11" t="s">
        <v>64</v>
      </c>
      <c r="D24" s="12" t="s">
        <v>65</v>
      </c>
      <c r="E24" s="11" t="s">
        <v>18</v>
      </c>
      <c r="F24" s="14">
        <v>1000</v>
      </c>
      <c r="G24" s="14" t="s">
        <v>27</v>
      </c>
      <c r="H24" s="14" t="s">
        <v>27</v>
      </c>
      <c r="I24" s="14">
        <v>5.92</v>
      </c>
      <c r="J24" s="14" t="s">
        <v>27</v>
      </c>
      <c r="K24" s="14">
        <v>5.0999999999999996</v>
      </c>
      <c r="L24" s="14" t="s">
        <v>27</v>
      </c>
      <c r="M24" s="14">
        <v>5.99</v>
      </c>
      <c r="N24" s="14" t="s">
        <v>27</v>
      </c>
      <c r="O24" s="14" t="s">
        <v>27</v>
      </c>
      <c r="P24" s="14" t="s">
        <v>27</v>
      </c>
      <c r="Q24" s="14">
        <v>5.67</v>
      </c>
      <c r="R24" s="14">
        <f t="shared" si="0"/>
        <v>5670</v>
      </c>
    </row>
    <row r="25" spans="1:18" ht="22.5" x14ac:dyDescent="0.2">
      <c r="A25" s="11" t="s">
        <v>12</v>
      </c>
      <c r="B25" s="11" t="s">
        <v>13</v>
      </c>
      <c r="C25" s="11" t="s">
        <v>66</v>
      </c>
      <c r="D25" s="12" t="s">
        <v>67</v>
      </c>
      <c r="E25" s="11" t="s">
        <v>34</v>
      </c>
      <c r="F25" s="14">
        <v>500</v>
      </c>
      <c r="G25" s="14" t="s">
        <v>27</v>
      </c>
      <c r="H25" s="14">
        <v>9.5500000000000007</v>
      </c>
      <c r="I25" s="14">
        <v>12.45</v>
      </c>
      <c r="J25" s="14" t="s">
        <v>27</v>
      </c>
      <c r="K25" s="14" t="s">
        <v>27</v>
      </c>
      <c r="L25" s="14" t="s">
        <v>27</v>
      </c>
      <c r="M25" s="14">
        <v>11.68</v>
      </c>
      <c r="N25" s="14" t="s">
        <v>27</v>
      </c>
      <c r="O25" s="14" t="s">
        <v>27</v>
      </c>
      <c r="P25" s="14" t="s">
        <v>27</v>
      </c>
      <c r="Q25" s="14">
        <v>11.23</v>
      </c>
      <c r="R25" s="14">
        <f t="shared" si="0"/>
        <v>5615</v>
      </c>
    </row>
    <row r="26" spans="1:18" ht="135" x14ac:dyDescent="0.2">
      <c r="A26" s="11" t="s">
        <v>12</v>
      </c>
      <c r="B26" s="11" t="s">
        <v>13</v>
      </c>
      <c r="C26" s="11" t="s">
        <v>68</v>
      </c>
      <c r="D26" s="12" t="s">
        <v>69</v>
      </c>
      <c r="E26" s="11" t="s">
        <v>39</v>
      </c>
      <c r="F26" s="14">
        <v>400</v>
      </c>
      <c r="G26" s="14" t="s">
        <v>27</v>
      </c>
      <c r="H26" s="14">
        <v>12.81</v>
      </c>
      <c r="I26" s="14">
        <v>12.4</v>
      </c>
      <c r="J26" s="14" t="s">
        <v>27</v>
      </c>
      <c r="K26" s="14" t="s">
        <v>27</v>
      </c>
      <c r="L26" s="14" t="s">
        <v>27</v>
      </c>
      <c r="M26" s="14">
        <v>12.77</v>
      </c>
      <c r="N26" s="14" t="s">
        <v>27</v>
      </c>
      <c r="O26" s="14" t="s">
        <v>27</v>
      </c>
      <c r="P26" s="14" t="s">
        <v>27</v>
      </c>
      <c r="Q26" s="14">
        <v>12.66</v>
      </c>
      <c r="R26" s="14">
        <f t="shared" si="0"/>
        <v>5064</v>
      </c>
    </row>
    <row r="27" spans="1:18" ht="90" x14ac:dyDescent="0.2">
      <c r="A27" s="11" t="s">
        <v>12</v>
      </c>
      <c r="B27" s="11" t="s">
        <v>13</v>
      </c>
      <c r="C27" s="11" t="s">
        <v>70</v>
      </c>
      <c r="D27" s="12" t="s">
        <v>71</v>
      </c>
      <c r="E27" s="11" t="s">
        <v>34</v>
      </c>
      <c r="F27" s="14">
        <v>300</v>
      </c>
      <c r="G27" s="14" t="s">
        <v>27</v>
      </c>
      <c r="H27" s="14">
        <v>15.8</v>
      </c>
      <c r="I27" s="14">
        <v>15.5</v>
      </c>
      <c r="J27" s="14">
        <v>15</v>
      </c>
      <c r="K27" s="14" t="s">
        <v>27</v>
      </c>
      <c r="L27" s="14" t="s">
        <v>27</v>
      </c>
      <c r="M27" s="14">
        <v>15.15</v>
      </c>
      <c r="N27" s="14" t="s">
        <v>27</v>
      </c>
      <c r="O27" s="14" t="s">
        <v>27</v>
      </c>
      <c r="P27" s="14" t="s">
        <v>27</v>
      </c>
      <c r="Q27" s="14">
        <v>15.36</v>
      </c>
      <c r="R27" s="14">
        <f t="shared" si="0"/>
        <v>4608</v>
      </c>
    </row>
    <row r="28" spans="1:18" ht="101.25" x14ac:dyDescent="0.2">
      <c r="A28" s="11" t="s">
        <v>12</v>
      </c>
      <c r="B28" s="11" t="s">
        <v>13</v>
      </c>
      <c r="C28" s="11" t="s">
        <v>72</v>
      </c>
      <c r="D28" s="12" t="s">
        <v>73</v>
      </c>
      <c r="E28" s="11" t="s">
        <v>34</v>
      </c>
      <c r="F28" s="14">
        <v>80</v>
      </c>
      <c r="G28" s="14" t="s">
        <v>27</v>
      </c>
      <c r="H28" s="14" t="s">
        <v>27</v>
      </c>
      <c r="I28" s="14">
        <v>5.9</v>
      </c>
      <c r="J28" s="14" t="s">
        <v>27</v>
      </c>
      <c r="K28" s="14">
        <v>6.16</v>
      </c>
      <c r="L28" s="14">
        <v>6.4</v>
      </c>
      <c r="M28" s="14">
        <v>6.2</v>
      </c>
      <c r="N28" s="14" t="s">
        <v>27</v>
      </c>
      <c r="O28" s="14" t="s">
        <v>27</v>
      </c>
      <c r="P28" s="14" t="s">
        <v>27</v>
      </c>
      <c r="Q28" s="14">
        <v>6.17</v>
      </c>
      <c r="R28" s="14">
        <f t="shared" si="0"/>
        <v>493.6</v>
      </c>
    </row>
    <row r="29" spans="1:18" ht="101.25" x14ac:dyDescent="0.2">
      <c r="A29" s="11" t="s">
        <v>12</v>
      </c>
      <c r="B29" s="11" t="s">
        <v>13</v>
      </c>
      <c r="C29" s="11" t="s">
        <v>74</v>
      </c>
      <c r="D29" s="12" t="s">
        <v>75</v>
      </c>
      <c r="E29" s="11" t="s">
        <v>34</v>
      </c>
      <c r="F29" s="14">
        <v>500</v>
      </c>
      <c r="G29" s="14" t="s">
        <v>27</v>
      </c>
      <c r="H29" s="14">
        <v>18.5</v>
      </c>
      <c r="I29" s="14">
        <v>21.51</v>
      </c>
      <c r="J29" s="14" t="s">
        <v>27</v>
      </c>
      <c r="K29" s="14">
        <v>20</v>
      </c>
      <c r="L29" s="14" t="s">
        <v>27</v>
      </c>
      <c r="M29" s="14">
        <v>20.56</v>
      </c>
      <c r="N29" s="14" t="s">
        <v>27</v>
      </c>
      <c r="O29" s="14" t="s">
        <v>27</v>
      </c>
      <c r="P29" s="14" t="s">
        <v>27</v>
      </c>
      <c r="Q29" s="14">
        <v>20.14</v>
      </c>
      <c r="R29" s="14">
        <f t="shared" si="0"/>
        <v>10070</v>
      </c>
    </row>
    <row r="30" spans="1:18" ht="112.5" x14ac:dyDescent="0.2">
      <c r="A30" s="11" t="s">
        <v>12</v>
      </c>
      <c r="B30" s="11" t="s">
        <v>13</v>
      </c>
      <c r="C30" s="11" t="s">
        <v>76</v>
      </c>
      <c r="D30" s="12" t="s">
        <v>77</v>
      </c>
      <c r="E30" s="11" t="s">
        <v>34</v>
      </c>
      <c r="F30" s="14">
        <v>600</v>
      </c>
      <c r="G30" s="14" t="s">
        <v>27</v>
      </c>
      <c r="H30" s="14">
        <v>21.98</v>
      </c>
      <c r="I30" s="14" t="s">
        <v>27</v>
      </c>
      <c r="J30" s="14" t="s">
        <v>27</v>
      </c>
      <c r="K30" s="14">
        <v>20</v>
      </c>
      <c r="L30" s="14">
        <v>22</v>
      </c>
      <c r="M30" s="14">
        <v>21</v>
      </c>
      <c r="N30" s="14" t="s">
        <v>27</v>
      </c>
      <c r="O30" s="14" t="s">
        <v>27</v>
      </c>
      <c r="P30" s="14" t="s">
        <v>27</v>
      </c>
      <c r="Q30" s="14">
        <v>21.25</v>
      </c>
      <c r="R30" s="14">
        <f t="shared" si="0"/>
        <v>12750</v>
      </c>
    </row>
    <row r="31" spans="1:18" ht="90" x14ac:dyDescent="0.2">
      <c r="A31" s="11" t="s">
        <v>12</v>
      </c>
      <c r="B31" s="11" t="s">
        <v>13</v>
      </c>
      <c r="C31" s="11" t="s">
        <v>78</v>
      </c>
      <c r="D31" s="12" t="s">
        <v>79</v>
      </c>
      <c r="E31" s="11" t="s">
        <v>34</v>
      </c>
      <c r="F31" s="14">
        <v>250</v>
      </c>
      <c r="G31" s="14" t="s">
        <v>27</v>
      </c>
      <c r="H31" s="14">
        <v>8.99</v>
      </c>
      <c r="I31" s="14">
        <v>8.99</v>
      </c>
      <c r="J31" s="13">
        <v>8.35</v>
      </c>
      <c r="K31" s="14" t="s">
        <v>27</v>
      </c>
      <c r="L31" s="14">
        <v>9.39</v>
      </c>
      <c r="M31" s="14">
        <v>8.9</v>
      </c>
      <c r="N31" s="14" t="s">
        <v>27</v>
      </c>
      <c r="O31" s="14" t="s">
        <v>27</v>
      </c>
      <c r="P31" s="14" t="s">
        <v>27</v>
      </c>
      <c r="Q31" s="14">
        <v>9.07</v>
      </c>
      <c r="R31" s="14">
        <f t="shared" si="0"/>
        <v>2267.5</v>
      </c>
    </row>
    <row r="32" spans="1:18" ht="56.25" x14ac:dyDescent="0.2">
      <c r="A32" s="11" t="s">
        <v>12</v>
      </c>
      <c r="B32" s="11" t="s">
        <v>13</v>
      </c>
      <c r="C32" s="11" t="s">
        <v>80</v>
      </c>
      <c r="D32" s="12" t="s">
        <v>81</v>
      </c>
      <c r="E32" s="11" t="s">
        <v>18</v>
      </c>
      <c r="F32" s="14">
        <v>100</v>
      </c>
      <c r="G32" s="14" t="s">
        <v>27</v>
      </c>
      <c r="H32" s="14" t="s">
        <v>27</v>
      </c>
      <c r="I32" s="14">
        <v>40.299999999999997</v>
      </c>
      <c r="J32" s="14" t="s">
        <v>27</v>
      </c>
      <c r="K32" s="14" t="s">
        <v>27</v>
      </c>
      <c r="L32" s="14">
        <v>40.299999999999997</v>
      </c>
      <c r="M32" s="14">
        <v>42.98</v>
      </c>
      <c r="N32" s="14" t="s">
        <v>27</v>
      </c>
      <c r="O32" s="14" t="s">
        <v>27</v>
      </c>
      <c r="P32" s="14" t="s">
        <v>27</v>
      </c>
      <c r="Q32" s="14">
        <v>41.19</v>
      </c>
      <c r="R32" s="14">
        <f t="shared" si="0"/>
        <v>4119</v>
      </c>
    </row>
    <row r="33" spans="1:18" ht="22.5" x14ac:dyDescent="0.2">
      <c r="A33" s="11" t="s">
        <v>12</v>
      </c>
      <c r="B33" s="11" t="s">
        <v>13</v>
      </c>
      <c r="C33" s="11" t="s">
        <v>82</v>
      </c>
      <c r="D33" s="12" t="s">
        <v>83</v>
      </c>
      <c r="E33" s="11" t="s">
        <v>34</v>
      </c>
      <c r="F33" s="14">
        <v>500</v>
      </c>
      <c r="G33" s="14" t="s">
        <v>27</v>
      </c>
      <c r="H33" s="14" t="s">
        <v>27</v>
      </c>
      <c r="I33" s="14">
        <v>9.93</v>
      </c>
      <c r="J33" s="14" t="s">
        <v>27</v>
      </c>
      <c r="K33" s="14">
        <v>9.89</v>
      </c>
      <c r="L33" s="14" t="s">
        <v>27</v>
      </c>
      <c r="M33" s="14">
        <v>10</v>
      </c>
      <c r="N33" s="14" t="s">
        <v>27</v>
      </c>
      <c r="O33" s="14" t="s">
        <v>27</v>
      </c>
      <c r="P33" s="14" t="s">
        <v>27</v>
      </c>
      <c r="Q33" s="14">
        <v>9.94</v>
      </c>
      <c r="R33" s="14">
        <f t="shared" si="0"/>
        <v>4970</v>
      </c>
    </row>
    <row r="34" spans="1:18" ht="33.75" x14ac:dyDescent="0.2">
      <c r="A34" s="11" t="s">
        <v>12</v>
      </c>
      <c r="B34" s="11" t="s">
        <v>13</v>
      </c>
      <c r="C34" s="11" t="s">
        <v>84</v>
      </c>
      <c r="D34" s="12" t="s">
        <v>85</v>
      </c>
      <c r="E34" s="11" t="s">
        <v>18</v>
      </c>
      <c r="F34" s="14">
        <v>1000</v>
      </c>
      <c r="G34" s="14" t="s">
        <v>27</v>
      </c>
      <c r="H34" s="14">
        <v>5.69</v>
      </c>
      <c r="I34" s="14">
        <v>5.5</v>
      </c>
      <c r="J34" s="14" t="s">
        <v>27</v>
      </c>
      <c r="K34" s="14">
        <v>5.35</v>
      </c>
      <c r="L34" s="14" t="s">
        <v>27</v>
      </c>
      <c r="M34" s="14">
        <v>5.16</v>
      </c>
      <c r="N34" s="14" t="s">
        <v>27</v>
      </c>
      <c r="O34" s="14" t="s">
        <v>27</v>
      </c>
      <c r="P34" s="14" t="s">
        <v>27</v>
      </c>
      <c r="Q34" s="14">
        <v>5.43</v>
      </c>
      <c r="R34" s="14">
        <f t="shared" si="0"/>
        <v>5430</v>
      </c>
    </row>
    <row r="35" spans="1:18" ht="56.25" x14ac:dyDescent="0.2">
      <c r="A35" s="11" t="s">
        <v>12</v>
      </c>
      <c r="B35" s="11" t="s">
        <v>13</v>
      </c>
      <c r="C35" s="11" t="s">
        <v>86</v>
      </c>
      <c r="D35" s="12" t="s">
        <v>87</v>
      </c>
      <c r="E35" s="11" t="s">
        <v>39</v>
      </c>
      <c r="F35" s="14">
        <v>5000</v>
      </c>
      <c r="G35" s="14" t="s">
        <v>27</v>
      </c>
      <c r="H35" s="14">
        <v>5.24</v>
      </c>
      <c r="I35" s="14">
        <v>5.37</v>
      </c>
      <c r="J35" s="14" t="s">
        <v>27</v>
      </c>
      <c r="K35" s="14">
        <v>5.5</v>
      </c>
      <c r="L35" s="14" t="s">
        <v>27</v>
      </c>
      <c r="M35" s="14" t="s">
        <v>27</v>
      </c>
      <c r="N35" s="14" t="s">
        <v>27</v>
      </c>
      <c r="O35" s="14" t="s">
        <v>27</v>
      </c>
      <c r="P35" s="14" t="s">
        <v>27</v>
      </c>
      <c r="Q35" s="14">
        <v>5.37</v>
      </c>
      <c r="R35" s="14">
        <f t="shared" si="0"/>
        <v>26850</v>
      </c>
    </row>
    <row r="36" spans="1:18" x14ac:dyDescent="0.2">
      <c r="A36" s="11" t="s">
        <v>12</v>
      </c>
      <c r="B36" s="11" t="s">
        <v>13</v>
      </c>
      <c r="C36" s="11" t="s">
        <v>88</v>
      </c>
      <c r="D36" s="12" t="s">
        <v>89</v>
      </c>
      <c r="E36" s="11" t="s">
        <v>18</v>
      </c>
      <c r="F36" s="14">
        <v>500</v>
      </c>
      <c r="G36" s="14" t="s">
        <v>27</v>
      </c>
      <c r="H36" s="14" t="s">
        <v>27</v>
      </c>
      <c r="I36" s="14">
        <v>29.99</v>
      </c>
      <c r="J36" s="13">
        <v>28.1</v>
      </c>
      <c r="K36" s="14">
        <v>28.9</v>
      </c>
      <c r="L36" s="14" t="s">
        <v>27</v>
      </c>
      <c r="M36" s="14">
        <v>28.6</v>
      </c>
      <c r="N36" s="14" t="s">
        <v>27</v>
      </c>
      <c r="O36" s="14" t="s">
        <v>27</v>
      </c>
      <c r="P36" s="14" t="s">
        <v>27</v>
      </c>
      <c r="Q36" s="14">
        <v>29.16</v>
      </c>
      <c r="R36" s="14">
        <f t="shared" si="0"/>
        <v>14580</v>
      </c>
    </row>
    <row r="37" spans="1:18" ht="22.5" x14ac:dyDescent="0.2">
      <c r="A37" s="11" t="s">
        <v>12</v>
      </c>
      <c r="B37" s="11" t="s">
        <v>13</v>
      </c>
      <c r="C37" s="11" t="s">
        <v>90</v>
      </c>
      <c r="D37" s="12" t="s">
        <v>91</v>
      </c>
      <c r="E37" s="11" t="s">
        <v>92</v>
      </c>
      <c r="F37" s="14">
        <v>100</v>
      </c>
      <c r="G37" s="14" t="s">
        <v>27</v>
      </c>
      <c r="H37" s="14">
        <v>7.5</v>
      </c>
      <c r="I37" s="14">
        <v>7.25</v>
      </c>
      <c r="J37" s="13">
        <v>6.99</v>
      </c>
      <c r="K37" s="14" t="s">
        <v>27</v>
      </c>
      <c r="L37" s="14" t="s">
        <v>27</v>
      </c>
      <c r="M37" s="14" t="s">
        <v>27</v>
      </c>
      <c r="N37" s="14" t="s">
        <v>27</v>
      </c>
      <c r="O37" s="14" t="s">
        <v>27</v>
      </c>
      <c r="P37" s="14" t="s">
        <v>27</v>
      </c>
      <c r="Q37" s="14">
        <v>7.38</v>
      </c>
      <c r="R37" s="14">
        <f t="shared" si="0"/>
        <v>738</v>
      </c>
    </row>
    <row r="38" spans="1:18" ht="33.75" x14ac:dyDescent="0.2">
      <c r="A38" s="11" t="s">
        <v>12</v>
      </c>
      <c r="B38" s="11" t="s">
        <v>13</v>
      </c>
      <c r="C38" s="11" t="s">
        <v>93</v>
      </c>
      <c r="D38" s="12" t="s">
        <v>94</v>
      </c>
      <c r="E38" s="11" t="s">
        <v>18</v>
      </c>
      <c r="F38" s="14">
        <v>1000</v>
      </c>
      <c r="G38" s="14" t="s">
        <v>27</v>
      </c>
      <c r="H38" s="14" t="s">
        <v>27</v>
      </c>
      <c r="I38" s="14">
        <v>5.65</v>
      </c>
      <c r="J38" s="14" t="s">
        <v>27</v>
      </c>
      <c r="K38" s="14">
        <v>5.4</v>
      </c>
      <c r="L38" s="14">
        <v>5.5</v>
      </c>
      <c r="M38" s="14">
        <v>5.75</v>
      </c>
      <c r="N38" s="14" t="s">
        <v>27</v>
      </c>
      <c r="O38" s="14" t="s">
        <v>27</v>
      </c>
      <c r="P38" s="14" t="s">
        <v>27</v>
      </c>
      <c r="Q38" s="14">
        <v>5.58</v>
      </c>
      <c r="R38" s="14">
        <f t="shared" ref="R38:R69" si="1">SUM(F38 * Q38)</f>
        <v>5580</v>
      </c>
    </row>
    <row r="39" spans="1:18" ht="33.75" x14ac:dyDescent="0.2">
      <c r="A39" s="11" t="s">
        <v>12</v>
      </c>
      <c r="B39" s="11" t="s">
        <v>13</v>
      </c>
      <c r="C39" s="11" t="s">
        <v>95</v>
      </c>
      <c r="D39" s="12" t="s">
        <v>96</v>
      </c>
      <c r="E39" s="11" t="s">
        <v>18</v>
      </c>
      <c r="F39" s="14">
        <v>1000</v>
      </c>
      <c r="G39" s="14" t="s">
        <v>27</v>
      </c>
      <c r="H39" s="14">
        <v>5.16</v>
      </c>
      <c r="I39" s="14" t="s">
        <v>27</v>
      </c>
      <c r="J39" s="13">
        <v>4.5999999999999996</v>
      </c>
      <c r="K39" s="14" t="s">
        <v>27</v>
      </c>
      <c r="L39" s="14" t="s">
        <v>27</v>
      </c>
      <c r="M39" s="14">
        <v>5.44</v>
      </c>
      <c r="N39" s="14" t="s">
        <v>27</v>
      </c>
      <c r="O39" s="14" t="s">
        <v>27</v>
      </c>
      <c r="P39" s="14" t="s">
        <v>27</v>
      </c>
      <c r="Q39" s="14">
        <v>5.3</v>
      </c>
      <c r="R39" s="14">
        <f t="shared" si="1"/>
        <v>5300</v>
      </c>
    </row>
    <row r="40" spans="1:18" ht="33.75" x14ac:dyDescent="0.2">
      <c r="A40" s="11" t="s">
        <v>12</v>
      </c>
      <c r="B40" s="11" t="s">
        <v>13</v>
      </c>
      <c r="C40" s="11" t="s">
        <v>97</v>
      </c>
      <c r="D40" s="12" t="s">
        <v>98</v>
      </c>
      <c r="E40" s="11" t="s">
        <v>99</v>
      </c>
      <c r="F40" s="14">
        <v>500</v>
      </c>
      <c r="G40" s="14" t="s">
        <v>27</v>
      </c>
      <c r="H40" s="14" t="s">
        <v>27</v>
      </c>
      <c r="I40" s="14">
        <v>6.2</v>
      </c>
      <c r="J40" s="13">
        <v>4.99</v>
      </c>
      <c r="K40" s="14" t="s">
        <v>27</v>
      </c>
      <c r="L40" s="14">
        <v>6.5</v>
      </c>
      <c r="M40" s="14">
        <v>6.79</v>
      </c>
      <c r="N40" s="14" t="s">
        <v>27</v>
      </c>
      <c r="O40" s="14" t="s">
        <v>27</v>
      </c>
      <c r="P40" s="14" t="s">
        <v>27</v>
      </c>
      <c r="Q40" s="14">
        <v>6.5</v>
      </c>
      <c r="R40" s="14">
        <f t="shared" si="1"/>
        <v>3250</v>
      </c>
    </row>
    <row r="41" spans="1:18" ht="22.5" x14ac:dyDescent="0.2">
      <c r="A41" s="11" t="s">
        <v>12</v>
      </c>
      <c r="B41" s="11" t="s">
        <v>13</v>
      </c>
      <c r="C41" s="11" t="s">
        <v>100</v>
      </c>
      <c r="D41" s="12" t="s">
        <v>101</v>
      </c>
      <c r="E41" s="11" t="s">
        <v>18</v>
      </c>
      <c r="F41" s="14">
        <v>1000</v>
      </c>
      <c r="G41" s="14" t="s">
        <v>27</v>
      </c>
      <c r="H41" s="14" t="s">
        <v>27</v>
      </c>
      <c r="I41" s="14">
        <v>9.65</v>
      </c>
      <c r="J41" s="14">
        <v>9.1</v>
      </c>
      <c r="K41" s="13">
        <v>8.2899999999999991</v>
      </c>
      <c r="L41" s="14">
        <v>10.01</v>
      </c>
      <c r="M41" s="14">
        <v>9.89</v>
      </c>
      <c r="N41" s="14" t="s">
        <v>27</v>
      </c>
      <c r="O41" s="14" t="s">
        <v>27</v>
      </c>
      <c r="P41" s="14" t="s">
        <v>27</v>
      </c>
      <c r="Q41" s="14">
        <v>9.66</v>
      </c>
      <c r="R41" s="14">
        <f t="shared" si="1"/>
        <v>9660</v>
      </c>
    </row>
    <row r="42" spans="1:18" ht="22.5" x14ac:dyDescent="0.2">
      <c r="A42" s="11" t="s">
        <v>12</v>
      </c>
      <c r="B42" s="11" t="s">
        <v>13</v>
      </c>
      <c r="C42" s="11" t="s">
        <v>102</v>
      </c>
      <c r="D42" s="12" t="s">
        <v>103</v>
      </c>
      <c r="E42" s="11" t="s">
        <v>18</v>
      </c>
      <c r="F42" s="14">
        <v>1000</v>
      </c>
      <c r="G42" s="14" t="s">
        <v>27</v>
      </c>
      <c r="H42" s="14" t="s">
        <v>27</v>
      </c>
      <c r="I42" s="14">
        <v>5.12</v>
      </c>
      <c r="J42" s="13">
        <v>4.0999999999999996</v>
      </c>
      <c r="K42" s="14">
        <v>4.3</v>
      </c>
      <c r="L42" s="14" t="s">
        <v>27</v>
      </c>
      <c r="M42" s="14">
        <v>4.8</v>
      </c>
      <c r="N42" s="14" t="s">
        <v>27</v>
      </c>
      <c r="O42" s="14" t="s">
        <v>27</v>
      </c>
      <c r="P42" s="14" t="s">
        <v>27</v>
      </c>
      <c r="Q42" s="14">
        <v>4.74</v>
      </c>
      <c r="R42" s="14">
        <f t="shared" si="1"/>
        <v>4740</v>
      </c>
    </row>
    <row r="43" spans="1:18" ht="22.5" x14ac:dyDescent="0.2">
      <c r="A43" s="11" t="s">
        <v>12</v>
      </c>
      <c r="B43" s="11" t="s">
        <v>13</v>
      </c>
      <c r="C43" s="11" t="s">
        <v>104</v>
      </c>
      <c r="D43" s="12" t="s">
        <v>105</v>
      </c>
      <c r="E43" s="11" t="s">
        <v>34</v>
      </c>
      <c r="F43" s="14">
        <v>200</v>
      </c>
      <c r="G43" s="14" t="s">
        <v>27</v>
      </c>
      <c r="H43" s="14">
        <v>13.43</v>
      </c>
      <c r="I43" s="14">
        <v>13.35</v>
      </c>
      <c r="J43" s="14" t="s">
        <v>27</v>
      </c>
      <c r="K43" s="14" t="s">
        <v>27</v>
      </c>
      <c r="L43" s="14" t="s">
        <v>27</v>
      </c>
      <c r="M43" s="14">
        <v>14</v>
      </c>
      <c r="N43" s="14" t="s">
        <v>27</v>
      </c>
      <c r="O43" s="14" t="s">
        <v>27</v>
      </c>
      <c r="P43" s="14" t="s">
        <v>27</v>
      </c>
      <c r="Q43" s="14">
        <v>13.59</v>
      </c>
      <c r="R43" s="14">
        <f t="shared" si="1"/>
        <v>2718</v>
      </c>
    </row>
    <row r="44" spans="1:18" ht="112.5" x14ac:dyDescent="0.2">
      <c r="A44" s="11" t="s">
        <v>12</v>
      </c>
      <c r="B44" s="11" t="s">
        <v>13</v>
      </c>
      <c r="C44" s="11" t="s">
        <v>106</v>
      </c>
      <c r="D44" s="12" t="s">
        <v>107</v>
      </c>
      <c r="E44" s="11" t="s">
        <v>18</v>
      </c>
      <c r="F44" s="14">
        <v>1250</v>
      </c>
      <c r="G44" s="14" t="s">
        <v>27</v>
      </c>
      <c r="H44" s="14">
        <v>11.35</v>
      </c>
      <c r="I44" s="14">
        <v>11.64</v>
      </c>
      <c r="J44" s="13">
        <v>9.25</v>
      </c>
      <c r="K44" s="14" t="s">
        <v>27</v>
      </c>
      <c r="L44" s="14" t="s">
        <v>27</v>
      </c>
      <c r="M44" s="13">
        <v>11.2</v>
      </c>
      <c r="N44" s="14" t="s">
        <v>27</v>
      </c>
      <c r="O44" s="14" t="s">
        <v>27</v>
      </c>
      <c r="P44" s="14" t="s">
        <v>27</v>
      </c>
      <c r="Q44" s="14">
        <v>11.5</v>
      </c>
      <c r="R44" s="14">
        <f t="shared" si="1"/>
        <v>14375</v>
      </c>
    </row>
    <row r="45" spans="1:18" ht="112.5" x14ac:dyDescent="0.2">
      <c r="A45" s="11" t="s">
        <v>12</v>
      </c>
      <c r="B45" s="11" t="s">
        <v>13</v>
      </c>
      <c r="C45" s="11" t="s">
        <v>108</v>
      </c>
      <c r="D45" s="12" t="s">
        <v>109</v>
      </c>
      <c r="E45" s="11" t="s">
        <v>18</v>
      </c>
      <c r="F45" s="14">
        <v>500</v>
      </c>
      <c r="G45" s="14" t="s">
        <v>27</v>
      </c>
      <c r="H45" s="14">
        <v>15</v>
      </c>
      <c r="I45" s="14">
        <v>14.41</v>
      </c>
      <c r="J45" s="14" t="s">
        <v>27</v>
      </c>
      <c r="K45" s="14" t="s">
        <v>27</v>
      </c>
      <c r="L45" s="14" t="s">
        <v>27</v>
      </c>
      <c r="M45" s="14">
        <v>15.9</v>
      </c>
      <c r="N45" s="14" t="s">
        <v>27</v>
      </c>
      <c r="O45" s="14" t="s">
        <v>27</v>
      </c>
      <c r="P45" s="14" t="s">
        <v>27</v>
      </c>
      <c r="Q45" s="14">
        <v>15.1</v>
      </c>
      <c r="R45" s="14">
        <f t="shared" si="1"/>
        <v>7550</v>
      </c>
    </row>
    <row r="46" spans="1:18" ht="101.25" x14ac:dyDescent="0.2">
      <c r="A46" s="11" t="s">
        <v>12</v>
      </c>
      <c r="B46" s="11" t="s">
        <v>13</v>
      </c>
      <c r="C46" s="11" t="s">
        <v>110</v>
      </c>
      <c r="D46" s="12" t="s">
        <v>111</v>
      </c>
      <c r="E46" s="11" t="s">
        <v>34</v>
      </c>
      <c r="F46" s="14">
        <v>500</v>
      </c>
      <c r="G46" s="14" t="s">
        <v>27</v>
      </c>
      <c r="H46" s="14">
        <v>7.07</v>
      </c>
      <c r="I46" s="14">
        <v>7.89</v>
      </c>
      <c r="J46" s="13">
        <v>4.79</v>
      </c>
      <c r="K46" s="14" t="s">
        <v>27</v>
      </c>
      <c r="L46" s="14" t="s">
        <v>27</v>
      </c>
      <c r="M46" s="14">
        <v>7.76</v>
      </c>
      <c r="N46" s="14" t="s">
        <v>27</v>
      </c>
      <c r="O46" s="14" t="s">
        <v>27</v>
      </c>
      <c r="P46" s="14" t="s">
        <v>27</v>
      </c>
      <c r="Q46" s="14">
        <v>7.57</v>
      </c>
      <c r="R46" s="14">
        <f t="shared" si="1"/>
        <v>3785</v>
      </c>
    </row>
    <row r="47" spans="1:18" x14ac:dyDescent="0.2">
      <c r="A47" s="11" t="s">
        <v>12</v>
      </c>
      <c r="B47" s="11" t="s">
        <v>13</v>
      </c>
      <c r="C47" s="11" t="s">
        <v>112</v>
      </c>
      <c r="D47" s="12" t="s">
        <v>113</v>
      </c>
      <c r="E47" s="11" t="s">
        <v>39</v>
      </c>
      <c r="F47" s="14">
        <v>250</v>
      </c>
      <c r="G47" s="14" t="s">
        <v>27</v>
      </c>
      <c r="H47" s="14">
        <v>8.43</v>
      </c>
      <c r="I47" s="14">
        <v>8.98</v>
      </c>
      <c r="J47" s="14" t="s">
        <v>27</v>
      </c>
      <c r="K47" s="14">
        <v>8.59</v>
      </c>
      <c r="L47" s="14" t="s">
        <v>27</v>
      </c>
      <c r="M47" s="14">
        <v>8.42</v>
      </c>
      <c r="N47" s="14" t="s">
        <v>27</v>
      </c>
      <c r="O47" s="14" t="s">
        <v>27</v>
      </c>
      <c r="P47" s="14" t="s">
        <v>27</v>
      </c>
      <c r="Q47" s="14">
        <v>8.61</v>
      </c>
      <c r="R47" s="14">
        <f t="shared" si="1"/>
        <v>2152.5</v>
      </c>
    </row>
    <row r="48" spans="1:18" ht="90" x14ac:dyDescent="0.2">
      <c r="A48" s="11" t="s">
        <v>12</v>
      </c>
      <c r="B48" s="11" t="s">
        <v>13</v>
      </c>
      <c r="C48" s="11" t="s">
        <v>114</v>
      </c>
      <c r="D48" s="12" t="s">
        <v>115</v>
      </c>
      <c r="E48" s="11" t="s">
        <v>34</v>
      </c>
      <c r="F48" s="14">
        <v>500</v>
      </c>
      <c r="G48" s="14" t="s">
        <v>27</v>
      </c>
      <c r="H48" s="14">
        <v>6.59</v>
      </c>
      <c r="I48" s="14" t="s">
        <v>27</v>
      </c>
      <c r="J48" s="14" t="s">
        <v>27</v>
      </c>
      <c r="K48" s="14">
        <v>7.4</v>
      </c>
      <c r="L48" s="14" t="s">
        <v>27</v>
      </c>
      <c r="M48" s="14">
        <v>6.2</v>
      </c>
      <c r="N48" s="14" t="s">
        <v>27</v>
      </c>
      <c r="O48" s="14" t="s">
        <v>27</v>
      </c>
      <c r="P48" s="14" t="s">
        <v>27</v>
      </c>
      <c r="Q48" s="14">
        <v>6.73</v>
      </c>
      <c r="R48" s="14">
        <f t="shared" si="1"/>
        <v>3365</v>
      </c>
    </row>
    <row r="49" spans="1:18" ht="33.75" x14ac:dyDescent="0.2">
      <c r="A49" s="11" t="s">
        <v>12</v>
      </c>
      <c r="B49" s="11" t="s">
        <v>13</v>
      </c>
      <c r="C49" s="11" t="s">
        <v>116</v>
      </c>
      <c r="D49" s="12" t="s">
        <v>117</v>
      </c>
      <c r="E49" s="11" t="s">
        <v>39</v>
      </c>
      <c r="F49" s="14">
        <v>170</v>
      </c>
      <c r="G49" s="14" t="s">
        <v>27</v>
      </c>
      <c r="H49" s="14" t="s">
        <v>27</v>
      </c>
      <c r="I49" s="14">
        <v>9.43</v>
      </c>
      <c r="J49" s="14" t="s">
        <v>27</v>
      </c>
      <c r="K49" s="13">
        <v>0</v>
      </c>
      <c r="L49" s="14" t="s">
        <v>27</v>
      </c>
      <c r="M49" s="14">
        <v>10.99</v>
      </c>
      <c r="N49" s="14" t="s">
        <v>27</v>
      </c>
      <c r="O49" s="14" t="s">
        <v>27</v>
      </c>
      <c r="P49" s="14" t="s">
        <v>27</v>
      </c>
      <c r="Q49" s="14">
        <v>10.210000000000001</v>
      </c>
      <c r="R49" s="14">
        <f t="shared" si="1"/>
        <v>1735.7</v>
      </c>
    </row>
    <row r="50" spans="1:18" ht="112.5" x14ac:dyDescent="0.2">
      <c r="A50" s="11" t="s">
        <v>12</v>
      </c>
      <c r="B50" s="11" t="s">
        <v>13</v>
      </c>
      <c r="C50" s="11" t="s">
        <v>118</v>
      </c>
      <c r="D50" s="12" t="s">
        <v>119</v>
      </c>
      <c r="E50" s="11" t="s">
        <v>18</v>
      </c>
      <c r="F50" s="14">
        <v>500</v>
      </c>
      <c r="G50" s="14" t="s">
        <v>27</v>
      </c>
      <c r="H50" s="14">
        <v>9.2899999999999991</v>
      </c>
      <c r="I50" s="14" t="s">
        <v>27</v>
      </c>
      <c r="J50" s="14" t="s">
        <v>27</v>
      </c>
      <c r="K50" s="14">
        <v>8.98</v>
      </c>
      <c r="L50" s="14" t="s">
        <v>27</v>
      </c>
      <c r="M50" s="14">
        <v>7.3</v>
      </c>
      <c r="N50" s="14" t="s">
        <v>27</v>
      </c>
      <c r="O50" s="14" t="s">
        <v>27</v>
      </c>
      <c r="P50" s="14" t="s">
        <v>27</v>
      </c>
      <c r="Q50" s="14">
        <v>8.52</v>
      </c>
      <c r="R50" s="14">
        <f t="shared" si="1"/>
        <v>4260</v>
      </c>
    </row>
    <row r="51" spans="1:18" ht="123.75" x14ac:dyDescent="0.2">
      <c r="A51" s="11" t="s">
        <v>12</v>
      </c>
      <c r="B51" s="11" t="s">
        <v>13</v>
      </c>
      <c r="C51" s="11" t="s">
        <v>120</v>
      </c>
      <c r="D51" s="12" t="s">
        <v>121</v>
      </c>
      <c r="E51" s="11" t="s">
        <v>18</v>
      </c>
      <c r="F51" s="14">
        <v>250</v>
      </c>
      <c r="G51" s="14" t="s">
        <v>27</v>
      </c>
      <c r="H51" s="14">
        <v>11.2</v>
      </c>
      <c r="I51" s="13">
        <v>16.05</v>
      </c>
      <c r="J51" s="14" t="s">
        <v>27</v>
      </c>
      <c r="K51" s="14">
        <v>9.5</v>
      </c>
      <c r="L51" s="14" t="s">
        <v>27</v>
      </c>
      <c r="M51" s="14" t="s">
        <v>27</v>
      </c>
      <c r="N51" s="14" t="s">
        <v>27</v>
      </c>
      <c r="O51" s="14" t="s">
        <v>27</v>
      </c>
      <c r="P51" s="14" t="s">
        <v>27</v>
      </c>
      <c r="Q51" s="14">
        <v>10.35</v>
      </c>
      <c r="R51" s="14">
        <f t="shared" si="1"/>
        <v>2587.5</v>
      </c>
    </row>
    <row r="52" spans="1:18" ht="112.5" x14ac:dyDescent="0.2">
      <c r="A52" s="11" t="s">
        <v>12</v>
      </c>
      <c r="B52" s="11" t="s">
        <v>13</v>
      </c>
      <c r="C52" s="11" t="s">
        <v>122</v>
      </c>
      <c r="D52" s="12" t="s">
        <v>123</v>
      </c>
      <c r="E52" s="11" t="s">
        <v>18</v>
      </c>
      <c r="F52" s="14">
        <v>1000</v>
      </c>
      <c r="G52" s="14" t="s">
        <v>27</v>
      </c>
      <c r="H52" s="14">
        <v>14.85</v>
      </c>
      <c r="I52" s="14">
        <v>11.34</v>
      </c>
      <c r="J52" s="14" t="s">
        <v>27</v>
      </c>
      <c r="K52" s="13">
        <v>4.99</v>
      </c>
      <c r="L52" s="14" t="s">
        <v>27</v>
      </c>
      <c r="M52" s="14" t="s">
        <v>27</v>
      </c>
      <c r="N52" s="14" t="s">
        <v>27</v>
      </c>
      <c r="O52" s="14" t="s">
        <v>27</v>
      </c>
      <c r="P52" s="14" t="s">
        <v>27</v>
      </c>
      <c r="Q52" s="14">
        <v>13.1</v>
      </c>
      <c r="R52" s="14">
        <f t="shared" si="1"/>
        <v>13100</v>
      </c>
    </row>
    <row r="53" spans="1:18" ht="90" x14ac:dyDescent="0.2">
      <c r="A53" s="11" t="s">
        <v>12</v>
      </c>
      <c r="B53" s="11" t="s">
        <v>13</v>
      </c>
      <c r="C53" s="11" t="s">
        <v>124</v>
      </c>
      <c r="D53" s="12" t="s">
        <v>125</v>
      </c>
      <c r="E53" s="11" t="s">
        <v>34</v>
      </c>
      <c r="F53" s="14">
        <v>500</v>
      </c>
      <c r="G53" s="14" t="s">
        <v>27</v>
      </c>
      <c r="H53" s="13">
        <v>0</v>
      </c>
      <c r="I53" s="14">
        <v>10.82</v>
      </c>
      <c r="J53" s="14">
        <v>9.25</v>
      </c>
      <c r="K53" s="14" t="s">
        <v>27</v>
      </c>
      <c r="L53" s="14" t="s">
        <v>27</v>
      </c>
      <c r="M53" s="14">
        <v>10.93</v>
      </c>
      <c r="N53" s="14" t="s">
        <v>27</v>
      </c>
      <c r="O53" s="14" t="s">
        <v>27</v>
      </c>
      <c r="P53" s="14" t="s">
        <v>27</v>
      </c>
      <c r="Q53" s="14">
        <v>10.33</v>
      </c>
      <c r="R53" s="14">
        <f t="shared" si="1"/>
        <v>5165</v>
      </c>
    </row>
    <row r="54" spans="1:18" ht="112.5" x14ac:dyDescent="0.2">
      <c r="A54" s="11" t="s">
        <v>12</v>
      </c>
      <c r="B54" s="11" t="s">
        <v>13</v>
      </c>
      <c r="C54" s="11" t="s">
        <v>126</v>
      </c>
      <c r="D54" s="12" t="s">
        <v>127</v>
      </c>
      <c r="E54" s="11" t="s">
        <v>18</v>
      </c>
      <c r="F54" s="14">
        <v>1000</v>
      </c>
      <c r="G54" s="14" t="s">
        <v>27</v>
      </c>
      <c r="H54" s="14">
        <v>6.89</v>
      </c>
      <c r="I54" s="14" t="s">
        <v>27</v>
      </c>
      <c r="J54" s="14">
        <v>6.1</v>
      </c>
      <c r="K54" s="14" t="s">
        <v>27</v>
      </c>
      <c r="L54" s="14" t="s">
        <v>27</v>
      </c>
      <c r="M54" s="14">
        <v>6.63</v>
      </c>
      <c r="N54" s="14" t="s">
        <v>27</v>
      </c>
      <c r="O54" s="14" t="s">
        <v>27</v>
      </c>
      <c r="P54" s="14" t="s">
        <v>27</v>
      </c>
      <c r="Q54" s="14">
        <v>6.54</v>
      </c>
      <c r="R54" s="14">
        <f t="shared" si="1"/>
        <v>6540</v>
      </c>
    </row>
    <row r="55" spans="1:18" ht="123.75" x14ac:dyDescent="0.2">
      <c r="A55" s="11" t="s">
        <v>12</v>
      </c>
      <c r="B55" s="11" t="s">
        <v>13</v>
      </c>
      <c r="C55" s="11" t="s">
        <v>128</v>
      </c>
      <c r="D55" s="12" t="s">
        <v>129</v>
      </c>
      <c r="E55" s="11" t="s">
        <v>18</v>
      </c>
      <c r="F55" s="14">
        <v>1250</v>
      </c>
      <c r="G55" s="14" t="s">
        <v>27</v>
      </c>
      <c r="H55" s="14">
        <v>8.1999999999999993</v>
      </c>
      <c r="I55" s="14">
        <v>9.4499999999999993</v>
      </c>
      <c r="J55" s="14" t="s">
        <v>27</v>
      </c>
      <c r="K55" s="14" t="s">
        <v>27</v>
      </c>
      <c r="L55" s="14" t="s">
        <v>27</v>
      </c>
      <c r="M55" s="14">
        <v>8.25</v>
      </c>
      <c r="N55" s="14" t="s">
        <v>27</v>
      </c>
      <c r="O55" s="14" t="s">
        <v>27</v>
      </c>
      <c r="P55" s="14" t="s">
        <v>27</v>
      </c>
      <c r="Q55" s="14">
        <v>8.6300000000000008</v>
      </c>
      <c r="R55" s="14">
        <f t="shared" si="1"/>
        <v>10787.500000000002</v>
      </c>
    </row>
    <row r="56" spans="1:18" ht="22.5" x14ac:dyDescent="0.2">
      <c r="A56" s="11" t="s">
        <v>12</v>
      </c>
      <c r="B56" s="11" t="s">
        <v>13</v>
      </c>
      <c r="C56" s="11" t="s">
        <v>130</v>
      </c>
      <c r="D56" s="12" t="s">
        <v>131</v>
      </c>
      <c r="E56" s="11" t="s">
        <v>34</v>
      </c>
      <c r="F56" s="14">
        <v>300</v>
      </c>
      <c r="G56" s="14" t="s">
        <v>27</v>
      </c>
      <c r="H56" s="14">
        <v>43.5</v>
      </c>
      <c r="I56" s="14">
        <v>47.5</v>
      </c>
      <c r="J56" s="14" t="s">
        <v>27</v>
      </c>
      <c r="K56" s="14">
        <v>49.9</v>
      </c>
      <c r="L56" s="14" t="s">
        <v>27</v>
      </c>
      <c r="M56" s="14">
        <v>40</v>
      </c>
      <c r="N56" s="14" t="s">
        <v>27</v>
      </c>
      <c r="O56" s="14" t="s">
        <v>27</v>
      </c>
      <c r="P56" s="14" t="s">
        <v>27</v>
      </c>
      <c r="Q56" s="14">
        <v>45.23</v>
      </c>
      <c r="R56" s="14">
        <f t="shared" si="1"/>
        <v>13568.999999999998</v>
      </c>
    </row>
    <row r="57" spans="1:18" ht="22.5" x14ac:dyDescent="0.2">
      <c r="A57" s="11" t="s">
        <v>12</v>
      </c>
      <c r="B57" s="11" t="s">
        <v>13</v>
      </c>
      <c r="C57" s="11" t="s">
        <v>132</v>
      </c>
      <c r="D57" s="12" t="s">
        <v>133</v>
      </c>
      <c r="E57" s="11" t="s">
        <v>39</v>
      </c>
      <c r="F57" s="14">
        <v>1000</v>
      </c>
      <c r="G57" s="14" t="s">
        <v>27</v>
      </c>
      <c r="H57" s="14" t="s">
        <v>27</v>
      </c>
      <c r="I57" s="14">
        <v>6.97</v>
      </c>
      <c r="J57" s="14">
        <v>6.6</v>
      </c>
      <c r="K57" s="13">
        <v>6.5</v>
      </c>
      <c r="L57" s="14" t="s">
        <v>27</v>
      </c>
      <c r="M57" s="14">
        <v>6.98</v>
      </c>
      <c r="N57" s="14" t="s">
        <v>27</v>
      </c>
      <c r="O57" s="14" t="s">
        <v>27</v>
      </c>
      <c r="P57" s="14" t="s">
        <v>27</v>
      </c>
      <c r="Q57" s="14">
        <v>6.85</v>
      </c>
      <c r="R57" s="14">
        <f t="shared" si="1"/>
        <v>6850</v>
      </c>
    </row>
    <row r="58" spans="1:18" ht="101.25" x14ac:dyDescent="0.2">
      <c r="A58" s="11" t="s">
        <v>12</v>
      </c>
      <c r="B58" s="11" t="s">
        <v>13</v>
      </c>
      <c r="C58" s="11" t="s">
        <v>134</v>
      </c>
      <c r="D58" s="12" t="s">
        <v>135</v>
      </c>
      <c r="E58" s="11" t="s">
        <v>34</v>
      </c>
      <c r="F58" s="14">
        <v>1250</v>
      </c>
      <c r="G58" s="14" t="s">
        <v>27</v>
      </c>
      <c r="H58" s="14" t="s">
        <v>27</v>
      </c>
      <c r="I58" s="14">
        <v>18.989999999999998</v>
      </c>
      <c r="J58" s="14" t="s">
        <v>27</v>
      </c>
      <c r="K58" s="14">
        <v>20.99</v>
      </c>
      <c r="L58" s="14" t="s">
        <v>27</v>
      </c>
      <c r="M58" s="14">
        <v>19.989999999999998</v>
      </c>
      <c r="N58" s="14" t="s">
        <v>27</v>
      </c>
      <c r="O58" s="14" t="s">
        <v>27</v>
      </c>
      <c r="P58" s="14" t="s">
        <v>27</v>
      </c>
      <c r="Q58" s="14">
        <v>19.989999999999998</v>
      </c>
      <c r="R58" s="14">
        <f t="shared" si="1"/>
        <v>24987.499999999996</v>
      </c>
    </row>
    <row r="59" spans="1:18" ht="78.75" x14ac:dyDescent="0.2">
      <c r="A59" s="11" t="s">
        <v>12</v>
      </c>
      <c r="B59" s="11" t="s">
        <v>13</v>
      </c>
      <c r="C59" s="11" t="s">
        <v>136</v>
      </c>
      <c r="D59" s="12" t="s">
        <v>137</v>
      </c>
      <c r="E59" s="11" t="s">
        <v>34</v>
      </c>
      <c r="F59" s="14">
        <v>400</v>
      </c>
      <c r="G59" s="14" t="s">
        <v>27</v>
      </c>
      <c r="H59" s="14">
        <v>1.89</v>
      </c>
      <c r="I59" s="14">
        <v>1.65</v>
      </c>
      <c r="J59" s="13">
        <v>5.85</v>
      </c>
      <c r="K59" s="14" t="s">
        <v>27</v>
      </c>
      <c r="L59" s="14" t="s">
        <v>27</v>
      </c>
      <c r="M59" s="14">
        <v>1.8</v>
      </c>
      <c r="N59" s="14" t="s">
        <v>27</v>
      </c>
      <c r="O59" s="14" t="s">
        <v>27</v>
      </c>
      <c r="P59" s="14" t="s">
        <v>27</v>
      </c>
      <c r="Q59" s="14">
        <v>1.78</v>
      </c>
      <c r="R59" s="14">
        <f t="shared" si="1"/>
        <v>712</v>
      </c>
    </row>
    <row r="60" spans="1:18" ht="67.5" x14ac:dyDescent="0.2">
      <c r="A60" s="11" t="s">
        <v>12</v>
      </c>
      <c r="B60" s="11" t="s">
        <v>13</v>
      </c>
      <c r="C60" s="11" t="s">
        <v>138</v>
      </c>
      <c r="D60" s="12" t="s">
        <v>139</v>
      </c>
      <c r="E60" s="11" t="s">
        <v>34</v>
      </c>
      <c r="F60" s="14">
        <v>100</v>
      </c>
      <c r="G60" s="14" t="s">
        <v>27</v>
      </c>
      <c r="H60" s="14">
        <v>3.6</v>
      </c>
      <c r="I60" s="14">
        <v>3.79</v>
      </c>
      <c r="J60" s="14" t="s">
        <v>27</v>
      </c>
      <c r="K60" s="14">
        <v>3.1</v>
      </c>
      <c r="L60" s="14" t="s">
        <v>27</v>
      </c>
      <c r="M60" s="14">
        <v>3.98</v>
      </c>
      <c r="N60" s="14" t="s">
        <v>27</v>
      </c>
      <c r="O60" s="14" t="s">
        <v>27</v>
      </c>
      <c r="P60" s="14" t="s">
        <v>27</v>
      </c>
      <c r="Q60" s="14">
        <v>3.62</v>
      </c>
      <c r="R60" s="14">
        <f t="shared" si="1"/>
        <v>362</v>
      </c>
    </row>
    <row r="61" spans="1:18" ht="67.5" x14ac:dyDescent="0.2">
      <c r="A61" s="11" t="s">
        <v>12</v>
      </c>
      <c r="B61" s="11" t="s">
        <v>13</v>
      </c>
      <c r="C61" s="11" t="s">
        <v>140</v>
      </c>
      <c r="D61" s="12" t="s">
        <v>141</v>
      </c>
      <c r="E61" s="11" t="s">
        <v>34</v>
      </c>
      <c r="F61" s="14">
        <v>100</v>
      </c>
      <c r="G61" s="14" t="s">
        <v>27</v>
      </c>
      <c r="H61" s="13">
        <v>4.1900000000000004</v>
      </c>
      <c r="I61" s="14">
        <v>4.5</v>
      </c>
      <c r="J61" s="14">
        <v>4.8</v>
      </c>
      <c r="K61" s="14" t="s">
        <v>27</v>
      </c>
      <c r="L61" s="14" t="s">
        <v>27</v>
      </c>
      <c r="M61" s="14">
        <v>5.65</v>
      </c>
      <c r="N61" s="14" t="s">
        <v>27</v>
      </c>
      <c r="O61" s="14" t="s">
        <v>27</v>
      </c>
      <c r="P61" s="14" t="s">
        <v>27</v>
      </c>
      <c r="Q61" s="14">
        <v>4.9800000000000004</v>
      </c>
      <c r="R61" s="14">
        <f t="shared" si="1"/>
        <v>498.00000000000006</v>
      </c>
    </row>
    <row r="62" spans="1:18" ht="112.5" x14ac:dyDescent="0.2">
      <c r="A62" s="11" t="s">
        <v>12</v>
      </c>
      <c r="B62" s="11" t="s">
        <v>13</v>
      </c>
      <c r="C62" s="11" t="s">
        <v>142</v>
      </c>
      <c r="D62" s="12" t="s">
        <v>143</v>
      </c>
      <c r="E62" s="11" t="s">
        <v>34</v>
      </c>
      <c r="F62" s="14">
        <v>400</v>
      </c>
      <c r="G62" s="14" t="s">
        <v>27</v>
      </c>
      <c r="H62" s="14" t="s">
        <v>27</v>
      </c>
      <c r="I62" s="14">
        <v>6.99</v>
      </c>
      <c r="J62" s="14" t="s">
        <v>27</v>
      </c>
      <c r="K62" s="14">
        <v>6.95</v>
      </c>
      <c r="L62" s="14" t="s">
        <v>27</v>
      </c>
      <c r="M62" s="14">
        <v>6.14</v>
      </c>
      <c r="N62" s="14" t="s">
        <v>27</v>
      </c>
      <c r="O62" s="14" t="s">
        <v>27</v>
      </c>
      <c r="P62" s="14" t="s">
        <v>27</v>
      </c>
      <c r="Q62" s="14">
        <v>6.69</v>
      </c>
      <c r="R62" s="14">
        <f t="shared" si="1"/>
        <v>2676</v>
      </c>
    </row>
    <row r="63" spans="1:18" ht="112.5" x14ac:dyDescent="0.2">
      <c r="A63" s="11" t="s">
        <v>12</v>
      </c>
      <c r="B63" s="11" t="s">
        <v>13</v>
      </c>
      <c r="C63" s="11" t="s">
        <v>144</v>
      </c>
      <c r="D63" s="12" t="s">
        <v>145</v>
      </c>
      <c r="E63" s="11" t="s">
        <v>34</v>
      </c>
      <c r="F63" s="14">
        <v>4000</v>
      </c>
      <c r="G63" s="14" t="s">
        <v>27</v>
      </c>
      <c r="H63" s="14">
        <v>3</v>
      </c>
      <c r="I63" s="14">
        <v>3.1</v>
      </c>
      <c r="J63" s="14">
        <v>2.99</v>
      </c>
      <c r="K63" s="13">
        <v>2.4</v>
      </c>
      <c r="L63" s="14" t="s">
        <v>27</v>
      </c>
      <c r="M63" s="14">
        <v>4.29</v>
      </c>
      <c r="N63" s="14" t="s">
        <v>27</v>
      </c>
      <c r="O63" s="14" t="s">
        <v>27</v>
      </c>
      <c r="P63" s="14" t="s">
        <v>27</v>
      </c>
      <c r="Q63" s="14">
        <v>3.35</v>
      </c>
      <c r="R63" s="14">
        <f t="shared" si="1"/>
        <v>13400</v>
      </c>
    </row>
    <row r="64" spans="1:18" ht="123.75" x14ac:dyDescent="0.2">
      <c r="A64" s="11" t="s">
        <v>12</v>
      </c>
      <c r="B64" s="11" t="s">
        <v>13</v>
      </c>
      <c r="C64" s="11" t="s">
        <v>146</v>
      </c>
      <c r="D64" s="12" t="s">
        <v>147</v>
      </c>
      <c r="E64" s="11" t="s">
        <v>18</v>
      </c>
      <c r="F64" s="14">
        <v>1250</v>
      </c>
      <c r="G64" s="14" t="s">
        <v>27</v>
      </c>
      <c r="H64" s="14">
        <v>25.245000000000001</v>
      </c>
      <c r="I64" s="14">
        <v>26.85</v>
      </c>
      <c r="J64" s="14" t="s">
        <v>27</v>
      </c>
      <c r="K64" s="14" t="s">
        <v>27</v>
      </c>
      <c r="L64" s="14">
        <v>24.9</v>
      </c>
      <c r="M64" s="14" t="s">
        <v>27</v>
      </c>
      <c r="N64" s="14" t="s">
        <v>27</v>
      </c>
      <c r="O64" s="14" t="s">
        <v>27</v>
      </c>
      <c r="P64" s="14" t="s">
        <v>27</v>
      </c>
      <c r="Q64" s="14">
        <v>25.67</v>
      </c>
      <c r="R64" s="14">
        <f t="shared" si="1"/>
        <v>32087.500000000004</v>
      </c>
    </row>
    <row r="65" spans="1:18" ht="123.75" x14ac:dyDescent="0.2">
      <c r="A65" s="11" t="s">
        <v>12</v>
      </c>
      <c r="B65" s="11" t="s">
        <v>13</v>
      </c>
      <c r="C65" s="11" t="s">
        <v>148</v>
      </c>
      <c r="D65" s="12" t="s">
        <v>149</v>
      </c>
      <c r="E65" s="11" t="s">
        <v>18</v>
      </c>
      <c r="F65" s="14">
        <v>1250</v>
      </c>
      <c r="G65" s="14" t="s">
        <v>27</v>
      </c>
      <c r="H65" s="14">
        <v>29.795000000000002</v>
      </c>
      <c r="I65" s="14">
        <v>30.65</v>
      </c>
      <c r="J65" s="14">
        <v>27.2</v>
      </c>
      <c r="K65" s="14">
        <v>31</v>
      </c>
      <c r="L65" s="14">
        <v>31.87</v>
      </c>
      <c r="M65" s="14">
        <v>29.85</v>
      </c>
      <c r="N65" s="14" t="s">
        <v>27</v>
      </c>
      <c r="O65" s="14" t="s">
        <v>27</v>
      </c>
      <c r="P65" s="14" t="s">
        <v>27</v>
      </c>
      <c r="Q65" s="14">
        <v>30.06</v>
      </c>
      <c r="R65" s="14">
        <f t="shared" si="1"/>
        <v>37575</v>
      </c>
    </row>
    <row r="66" spans="1:18" ht="123.75" x14ac:dyDescent="0.2">
      <c r="A66" s="11" t="s">
        <v>12</v>
      </c>
      <c r="B66" s="11" t="s">
        <v>13</v>
      </c>
      <c r="C66" s="11" t="s">
        <v>150</v>
      </c>
      <c r="D66" s="12" t="s">
        <v>151</v>
      </c>
      <c r="E66" s="11" t="s">
        <v>18</v>
      </c>
      <c r="F66" s="14">
        <v>6100</v>
      </c>
      <c r="G66" s="14" t="s">
        <v>27</v>
      </c>
      <c r="H66" s="14" t="s">
        <v>27</v>
      </c>
      <c r="I66" s="14">
        <v>17.600000000000001</v>
      </c>
      <c r="J66" s="14" t="s">
        <v>27</v>
      </c>
      <c r="K66" s="14" t="s">
        <v>27</v>
      </c>
      <c r="L66" s="14">
        <v>16.8</v>
      </c>
      <c r="M66" s="14">
        <v>16.57</v>
      </c>
      <c r="N66" s="14" t="s">
        <v>27</v>
      </c>
      <c r="O66" s="14" t="s">
        <v>27</v>
      </c>
      <c r="P66" s="14" t="s">
        <v>27</v>
      </c>
      <c r="Q66" s="14">
        <v>16.989999999999998</v>
      </c>
      <c r="R66" s="14">
        <f t="shared" si="1"/>
        <v>103638.99999999999</v>
      </c>
    </row>
    <row r="67" spans="1:18" ht="112.5" x14ac:dyDescent="0.2">
      <c r="A67" s="11" t="s">
        <v>12</v>
      </c>
      <c r="B67" s="11" t="s">
        <v>13</v>
      </c>
      <c r="C67" s="11" t="s">
        <v>152</v>
      </c>
      <c r="D67" s="12" t="s">
        <v>153</v>
      </c>
      <c r="E67" s="11" t="s">
        <v>18</v>
      </c>
      <c r="F67" s="14">
        <v>1000</v>
      </c>
      <c r="G67" s="14" t="s">
        <v>27</v>
      </c>
      <c r="H67" s="14" t="s">
        <v>27</v>
      </c>
      <c r="I67" s="14">
        <v>23.6</v>
      </c>
      <c r="J67" s="14">
        <v>22.25</v>
      </c>
      <c r="K67" s="14" t="s">
        <v>27</v>
      </c>
      <c r="L67" s="14">
        <v>24.3</v>
      </c>
      <c r="M67" s="14" t="s">
        <v>27</v>
      </c>
      <c r="N67" s="14" t="s">
        <v>27</v>
      </c>
      <c r="O67" s="14" t="s">
        <v>27</v>
      </c>
      <c r="P67" s="14" t="s">
        <v>27</v>
      </c>
      <c r="Q67" s="14">
        <v>23.38</v>
      </c>
      <c r="R67" s="14">
        <f t="shared" si="1"/>
        <v>23380</v>
      </c>
    </row>
    <row r="68" spans="1:18" ht="112.5" x14ac:dyDescent="0.2">
      <c r="A68" s="11" t="s">
        <v>12</v>
      </c>
      <c r="B68" s="11" t="s">
        <v>13</v>
      </c>
      <c r="C68" s="11" t="s">
        <v>154</v>
      </c>
      <c r="D68" s="12" t="s">
        <v>155</v>
      </c>
      <c r="E68" s="11" t="s">
        <v>18</v>
      </c>
      <c r="F68" s="14">
        <v>2000</v>
      </c>
      <c r="G68" s="14" t="s">
        <v>27</v>
      </c>
      <c r="H68" s="14" t="s">
        <v>27</v>
      </c>
      <c r="I68" s="14">
        <v>22</v>
      </c>
      <c r="J68" s="14">
        <v>21.25</v>
      </c>
      <c r="K68" s="14" t="s">
        <v>27</v>
      </c>
      <c r="L68" s="14" t="s">
        <v>27</v>
      </c>
      <c r="M68" s="14">
        <v>22.7</v>
      </c>
      <c r="N68" s="14" t="s">
        <v>27</v>
      </c>
      <c r="O68" s="14" t="s">
        <v>27</v>
      </c>
      <c r="P68" s="14" t="s">
        <v>27</v>
      </c>
      <c r="Q68" s="14">
        <v>21.98</v>
      </c>
      <c r="R68" s="14">
        <f t="shared" si="1"/>
        <v>43960</v>
      </c>
    </row>
    <row r="69" spans="1:18" ht="135" x14ac:dyDescent="0.2">
      <c r="A69" s="11" t="s">
        <v>12</v>
      </c>
      <c r="B69" s="11" t="s">
        <v>13</v>
      </c>
      <c r="C69" s="11" t="s">
        <v>156</v>
      </c>
      <c r="D69" s="12" t="s">
        <v>157</v>
      </c>
      <c r="E69" s="11" t="s">
        <v>18</v>
      </c>
      <c r="F69" s="14">
        <v>1000</v>
      </c>
      <c r="G69" s="14" t="s">
        <v>27</v>
      </c>
      <c r="H69" s="14" t="s">
        <v>27</v>
      </c>
      <c r="I69" s="14">
        <v>18.95</v>
      </c>
      <c r="J69" s="14" t="s">
        <v>27</v>
      </c>
      <c r="K69" s="14">
        <v>21.5</v>
      </c>
      <c r="L69" s="14" t="s">
        <v>27</v>
      </c>
      <c r="M69" s="14">
        <v>19.989999999999998</v>
      </c>
      <c r="N69" s="14" t="s">
        <v>27</v>
      </c>
      <c r="O69" s="14" t="s">
        <v>27</v>
      </c>
      <c r="P69" s="14" t="s">
        <v>27</v>
      </c>
      <c r="Q69" s="14">
        <v>20.149999999999999</v>
      </c>
      <c r="R69" s="14">
        <f t="shared" si="1"/>
        <v>20150</v>
      </c>
    </row>
    <row r="70" spans="1:18" ht="33.75" x14ac:dyDescent="0.2">
      <c r="A70" s="11" t="s">
        <v>12</v>
      </c>
      <c r="B70" s="11" t="s">
        <v>13</v>
      </c>
      <c r="C70" s="11" t="s">
        <v>158</v>
      </c>
      <c r="D70" s="12" t="s">
        <v>159</v>
      </c>
      <c r="E70" s="11" t="s">
        <v>18</v>
      </c>
      <c r="F70" s="14">
        <v>1000</v>
      </c>
      <c r="G70" s="14" t="s">
        <v>27</v>
      </c>
      <c r="H70" s="14" t="s">
        <v>27</v>
      </c>
      <c r="I70" s="14">
        <v>4.7</v>
      </c>
      <c r="J70" s="14" t="s">
        <v>27</v>
      </c>
      <c r="K70" s="14">
        <v>4.46</v>
      </c>
      <c r="L70" s="14">
        <v>4.76</v>
      </c>
      <c r="M70" s="14" t="s">
        <v>27</v>
      </c>
      <c r="N70" s="14" t="s">
        <v>27</v>
      </c>
      <c r="O70" s="14" t="s">
        <v>27</v>
      </c>
      <c r="P70" s="14" t="s">
        <v>27</v>
      </c>
      <c r="Q70" s="14">
        <v>4.6399999999999997</v>
      </c>
      <c r="R70" s="14">
        <f t="shared" ref="R70:R101" si="2">SUM(F70 * Q70)</f>
        <v>4640</v>
      </c>
    </row>
    <row r="71" spans="1:18" ht="33.75" x14ac:dyDescent="0.2">
      <c r="A71" s="11" t="s">
        <v>12</v>
      </c>
      <c r="B71" s="11" t="s">
        <v>13</v>
      </c>
      <c r="C71" s="11" t="s">
        <v>160</v>
      </c>
      <c r="D71" s="12" t="s">
        <v>161</v>
      </c>
      <c r="E71" s="11" t="s">
        <v>18</v>
      </c>
      <c r="F71" s="14">
        <v>1000</v>
      </c>
      <c r="G71" s="14" t="s">
        <v>27</v>
      </c>
      <c r="H71" s="14">
        <v>2.85</v>
      </c>
      <c r="I71" s="14" t="s">
        <v>27</v>
      </c>
      <c r="J71" s="14" t="s">
        <v>27</v>
      </c>
      <c r="K71" s="14">
        <v>2.15</v>
      </c>
      <c r="L71" s="14" t="s">
        <v>27</v>
      </c>
      <c r="M71" s="14">
        <v>2.2599999999999998</v>
      </c>
      <c r="N71" s="14" t="s">
        <v>27</v>
      </c>
      <c r="O71" s="14" t="s">
        <v>27</v>
      </c>
      <c r="P71" s="14" t="s">
        <v>27</v>
      </c>
      <c r="Q71" s="14">
        <v>2.42</v>
      </c>
      <c r="R71" s="14">
        <f t="shared" si="2"/>
        <v>2420</v>
      </c>
    </row>
    <row r="72" spans="1:18" ht="33.75" x14ac:dyDescent="0.2">
      <c r="A72" s="11" t="s">
        <v>12</v>
      </c>
      <c r="B72" s="11" t="s">
        <v>13</v>
      </c>
      <c r="C72" s="11" t="s">
        <v>162</v>
      </c>
      <c r="D72" s="12" t="s">
        <v>163</v>
      </c>
      <c r="E72" s="11" t="s">
        <v>18</v>
      </c>
      <c r="F72" s="14">
        <v>1000</v>
      </c>
      <c r="G72" s="14" t="s">
        <v>27</v>
      </c>
      <c r="H72" s="14">
        <v>5.2</v>
      </c>
      <c r="I72" s="14" t="s">
        <v>27</v>
      </c>
      <c r="J72" s="14">
        <v>3.8</v>
      </c>
      <c r="K72" s="14">
        <v>4.99</v>
      </c>
      <c r="L72" s="14">
        <v>5.44</v>
      </c>
      <c r="M72" s="14">
        <v>6.6</v>
      </c>
      <c r="N72" s="14" t="s">
        <v>27</v>
      </c>
      <c r="O72" s="14" t="s">
        <v>27</v>
      </c>
      <c r="P72" s="14" t="s">
        <v>27</v>
      </c>
      <c r="Q72" s="14">
        <v>5.21</v>
      </c>
      <c r="R72" s="14">
        <f t="shared" si="2"/>
        <v>5210</v>
      </c>
    </row>
    <row r="73" spans="1:18" ht="67.5" x14ac:dyDescent="0.2">
      <c r="A73" s="11" t="s">
        <v>12</v>
      </c>
      <c r="B73" s="11" t="s">
        <v>13</v>
      </c>
      <c r="C73" s="11" t="s">
        <v>164</v>
      </c>
      <c r="D73" s="12" t="s">
        <v>165</v>
      </c>
      <c r="E73" s="11" t="s">
        <v>166</v>
      </c>
      <c r="F73" s="14">
        <v>2000</v>
      </c>
      <c r="G73" s="14" t="s">
        <v>27</v>
      </c>
      <c r="H73" s="14" t="s">
        <v>27</v>
      </c>
      <c r="I73" s="14">
        <v>5.35</v>
      </c>
      <c r="J73" s="13">
        <v>4.29</v>
      </c>
      <c r="K73" s="14">
        <v>5.4</v>
      </c>
      <c r="L73" s="14" t="s">
        <v>27</v>
      </c>
      <c r="M73" s="14" t="s">
        <v>27</v>
      </c>
      <c r="N73" s="14" t="s">
        <v>27</v>
      </c>
      <c r="O73" s="14" t="s">
        <v>27</v>
      </c>
      <c r="P73" s="14" t="s">
        <v>27</v>
      </c>
      <c r="Q73" s="14">
        <v>5.38</v>
      </c>
      <c r="R73" s="14">
        <f t="shared" si="2"/>
        <v>10760</v>
      </c>
    </row>
    <row r="74" spans="1:18" x14ac:dyDescent="0.2">
      <c r="A74" s="11" t="s">
        <v>12</v>
      </c>
      <c r="B74" s="11" t="s">
        <v>13</v>
      </c>
      <c r="C74" s="11" t="s">
        <v>167</v>
      </c>
      <c r="D74" s="12" t="s">
        <v>168</v>
      </c>
      <c r="E74" s="11" t="s">
        <v>39</v>
      </c>
      <c r="F74" s="14">
        <v>300</v>
      </c>
      <c r="G74" s="14" t="s">
        <v>27</v>
      </c>
      <c r="H74" s="14">
        <v>3.85</v>
      </c>
      <c r="I74" s="14">
        <v>3.8</v>
      </c>
      <c r="J74" s="14" t="s">
        <v>27</v>
      </c>
      <c r="K74" s="14">
        <v>3</v>
      </c>
      <c r="L74" s="14" t="s">
        <v>27</v>
      </c>
      <c r="M74" s="14" t="s">
        <v>27</v>
      </c>
      <c r="N74" s="14" t="s">
        <v>27</v>
      </c>
      <c r="O74" s="14" t="s">
        <v>27</v>
      </c>
      <c r="P74" s="14" t="s">
        <v>27</v>
      </c>
      <c r="Q74" s="14">
        <v>3.55</v>
      </c>
      <c r="R74" s="14">
        <f t="shared" si="2"/>
        <v>1065</v>
      </c>
    </row>
    <row r="75" spans="1:18" ht="45" x14ac:dyDescent="0.2">
      <c r="A75" s="11" t="s">
        <v>12</v>
      </c>
      <c r="B75" s="11" t="s">
        <v>13</v>
      </c>
      <c r="C75" s="11" t="s">
        <v>169</v>
      </c>
      <c r="D75" s="12" t="s">
        <v>170</v>
      </c>
      <c r="E75" s="11" t="s">
        <v>39</v>
      </c>
      <c r="F75" s="14">
        <v>150</v>
      </c>
      <c r="G75" s="14" t="s">
        <v>27</v>
      </c>
      <c r="H75" s="14">
        <v>45.31</v>
      </c>
      <c r="I75" s="14">
        <v>31.9</v>
      </c>
      <c r="J75" s="14" t="s">
        <v>27</v>
      </c>
      <c r="K75" s="14" t="s">
        <v>27</v>
      </c>
      <c r="L75" s="14" t="s">
        <v>27</v>
      </c>
      <c r="M75" s="14">
        <v>31</v>
      </c>
      <c r="N75" s="14" t="s">
        <v>27</v>
      </c>
      <c r="O75" s="14" t="s">
        <v>27</v>
      </c>
      <c r="P75" s="14" t="s">
        <v>27</v>
      </c>
      <c r="Q75" s="14">
        <v>36.07</v>
      </c>
      <c r="R75" s="14">
        <f t="shared" si="2"/>
        <v>5410.5</v>
      </c>
    </row>
    <row r="76" spans="1:18" ht="22.5" x14ac:dyDescent="0.2">
      <c r="A76" s="11" t="s">
        <v>12</v>
      </c>
      <c r="B76" s="11" t="s">
        <v>13</v>
      </c>
      <c r="C76" s="11" t="s">
        <v>171</v>
      </c>
      <c r="D76" s="12" t="s">
        <v>172</v>
      </c>
      <c r="E76" s="11" t="s">
        <v>34</v>
      </c>
      <c r="F76" s="14">
        <v>100</v>
      </c>
      <c r="G76" s="14" t="s">
        <v>27</v>
      </c>
      <c r="H76" s="14">
        <v>13.19</v>
      </c>
      <c r="I76" s="14">
        <v>13.18</v>
      </c>
      <c r="J76" s="13">
        <v>8.9499999999999993</v>
      </c>
      <c r="K76" s="14">
        <v>12.95</v>
      </c>
      <c r="L76" s="14" t="s">
        <v>27</v>
      </c>
      <c r="M76" s="14">
        <v>12</v>
      </c>
      <c r="N76" s="14" t="s">
        <v>27</v>
      </c>
      <c r="O76" s="14" t="s">
        <v>27</v>
      </c>
      <c r="P76" s="14" t="s">
        <v>27</v>
      </c>
      <c r="Q76" s="14">
        <v>12.83</v>
      </c>
      <c r="R76" s="14">
        <f t="shared" si="2"/>
        <v>1283</v>
      </c>
    </row>
    <row r="77" spans="1:18" ht="33.75" x14ac:dyDescent="0.2">
      <c r="A77" s="11" t="s">
        <v>12</v>
      </c>
      <c r="B77" s="11" t="s">
        <v>13</v>
      </c>
      <c r="C77" s="11" t="s">
        <v>173</v>
      </c>
      <c r="D77" s="12" t="s">
        <v>174</v>
      </c>
      <c r="E77" s="11" t="s">
        <v>18</v>
      </c>
      <c r="F77" s="14">
        <v>1000</v>
      </c>
      <c r="G77" s="14" t="s">
        <v>27</v>
      </c>
      <c r="H77" s="14" t="s">
        <v>27</v>
      </c>
      <c r="I77" s="14">
        <v>6.54</v>
      </c>
      <c r="J77" s="14" t="s">
        <v>27</v>
      </c>
      <c r="K77" s="14">
        <v>6.3</v>
      </c>
      <c r="L77" s="14">
        <v>6.47</v>
      </c>
      <c r="M77" s="14" t="s">
        <v>27</v>
      </c>
      <c r="N77" s="14" t="s">
        <v>27</v>
      </c>
      <c r="O77" s="14" t="s">
        <v>27</v>
      </c>
      <c r="P77" s="14" t="s">
        <v>27</v>
      </c>
      <c r="Q77" s="14">
        <v>6.44</v>
      </c>
      <c r="R77" s="14">
        <f t="shared" si="2"/>
        <v>6440</v>
      </c>
    </row>
    <row r="78" spans="1:18" ht="22.5" x14ac:dyDescent="0.2">
      <c r="A78" s="11" t="s">
        <v>12</v>
      </c>
      <c r="B78" s="11" t="s">
        <v>13</v>
      </c>
      <c r="C78" s="11" t="s">
        <v>175</v>
      </c>
      <c r="D78" s="12" t="s">
        <v>176</v>
      </c>
      <c r="E78" s="11" t="s">
        <v>34</v>
      </c>
      <c r="F78" s="14">
        <v>150</v>
      </c>
      <c r="G78" s="14" t="s">
        <v>27</v>
      </c>
      <c r="H78" s="14" t="s">
        <v>27</v>
      </c>
      <c r="I78" s="14">
        <v>26.4</v>
      </c>
      <c r="J78" s="14" t="s">
        <v>27</v>
      </c>
      <c r="K78" s="14">
        <v>27.89</v>
      </c>
      <c r="L78" s="14" t="s">
        <v>27</v>
      </c>
      <c r="M78" s="14">
        <v>24.97</v>
      </c>
      <c r="N78" s="14" t="s">
        <v>27</v>
      </c>
      <c r="O78" s="14" t="s">
        <v>27</v>
      </c>
      <c r="P78" s="14" t="s">
        <v>27</v>
      </c>
      <c r="Q78" s="14">
        <v>26.42</v>
      </c>
      <c r="R78" s="14">
        <f t="shared" si="2"/>
        <v>3963.0000000000005</v>
      </c>
    </row>
    <row r="79" spans="1:18" ht="78.75" x14ac:dyDescent="0.2">
      <c r="A79" s="11" t="s">
        <v>12</v>
      </c>
      <c r="B79" s="11" t="s">
        <v>13</v>
      </c>
      <c r="C79" s="11" t="s">
        <v>177</v>
      </c>
      <c r="D79" s="12" t="s">
        <v>178</v>
      </c>
      <c r="E79" s="11" t="s">
        <v>34</v>
      </c>
      <c r="F79" s="14">
        <v>250</v>
      </c>
      <c r="G79" s="14" t="s">
        <v>27</v>
      </c>
      <c r="H79" s="14" t="s">
        <v>27</v>
      </c>
      <c r="I79" s="14">
        <v>4.2</v>
      </c>
      <c r="J79" s="14" t="s">
        <v>27</v>
      </c>
      <c r="K79" s="14">
        <v>4.34</v>
      </c>
      <c r="L79" s="14" t="s">
        <v>27</v>
      </c>
      <c r="M79" s="14">
        <v>4.4000000000000004</v>
      </c>
      <c r="N79" s="14" t="s">
        <v>27</v>
      </c>
      <c r="O79" s="14" t="s">
        <v>27</v>
      </c>
      <c r="P79" s="14" t="s">
        <v>27</v>
      </c>
      <c r="Q79" s="14">
        <v>4.3099999999999996</v>
      </c>
      <c r="R79" s="14">
        <f t="shared" si="2"/>
        <v>1077.5</v>
      </c>
    </row>
    <row r="80" spans="1:18" ht="90" x14ac:dyDescent="0.2">
      <c r="A80" s="11" t="s">
        <v>12</v>
      </c>
      <c r="B80" s="11" t="s">
        <v>13</v>
      </c>
      <c r="C80" s="11" t="s">
        <v>179</v>
      </c>
      <c r="D80" s="12" t="s">
        <v>180</v>
      </c>
      <c r="E80" s="11" t="s">
        <v>34</v>
      </c>
      <c r="F80" s="14">
        <v>250</v>
      </c>
      <c r="G80" s="14" t="s">
        <v>27</v>
      </c>
      <c r="H80" s="14">
        <v>12.48</v>
      </c>
      <c r="I80" s="14">
        <v>14.03</v>
      </c>
      <c r="J80" s="14" t="s">
        <v>27</v>
      </c>
      <c r="K80" s="14" t="s">
        <v>27</v>
      </c>
      <c r="L80" s="14" t="s">
        <v>27</v>
      </c>
      <c r="M80" s="14">
        <v>14.52</v>
      </c>
      <c r="N80" s="14" t="s">
        <v>27</v>
      </c>
      <c r="O80" s="14" t="s">
        <v>27</v>
      </c>
      <c r="P80" s="14" t="s">
        <v>27</v>
      </c>
      <c r="Q80" s="14">
        <v>13.68</v>
      </c>
      <c r="R80" s="14">
        <f t="shared" si="2"/>
        <v>3420</v>
      </c>
    </row>
    <row r="81" spans="1:18" ht="22.5" x14ac:dyDescent="0.2">
      <c r="A81" s="11" t="s">
        <v>12</v>
      </c>
      <c r="B81" s="11" t="s">
        <v>13</v>
      </c>
      <c r="C81" s="11" t="s">
        <v>181</v>
      </c>
      <c r="D81" s="12" t="s">
        <v>182</v>
      </c>
      <c r="E81" s="11" t="s">
        <v>39</v>
      </c>
      <c r="F81" s="14">
        <v>170</v>
      </c>
      <c r="G81" s="14" t="s">
        <v>27</v>
      </c>
      <c r="H81" s="14">
        <v>9.9</v>
      </c>
      <c r="I81" s="14" t="s">
        <v>27</v>
      </c>
      <c r="J81" s="14">
        <v>9.4</v>
      </c>
      <c r="K81" s="14">
        <v>9.5</v>
      </c>
      <c r="L81" s="14" t="s">
        <v>27</v>
      </c>
      <c r="M81" s="14">
        <v>11.6</v>
      </c>
      <c r="N81" s="14" t="s">
        <v>27</v>
      </c>
      <c r="O81" s="14" t="s">
        <v>27</v>
      </c>
      <c r="P81" s="14" t="s">
        <v>27</v>
      </c>
      <c r="Q81" s="14">
        <v>10.1</v>
      </c>
      <c r="R81" s="14">
        <f t="shared" si="2"/>
        <v>1717</v>
      </c>
    </row>
    <row r="82" spans="1:18" ht="22.5" x14ac:dyDescent="0.2">
      <c r="A82" s="11" t="s">
        <v>12</v>
      </c>
      <c r="B82" s="11" t="s">
        <v>13</v>
      </c>
      <c r="C82" s="11" t="s">
        <v>183</v>
      </c>
      <c r="D82" s="12" t="s">
        <v>184</v>
      </c>
      <c r="E82" s="11" t="s">
        <v>39</v>
      </c>
      <c r="F82" s="14">
        <v>120</v>
      </c>
      <c r="G82" s="14" t="s">
        <v>27</v>
      </c>
      <c r="H82" s="14">
        <v>5.68</v>
      </c>
      <c r="I82" s="14">
        <v>5.35</v>
      </c>
      <c r="J82" s="14" t="s">
        <v>27</v>
      </c>
      <c r="K82" s="14" t="s">
        <v>27</v>
      </c>
      <c r="L82" s="14" t="s">
        <v>27</v>
      </c>
      <c r="M82" s="14">
        <v>6.49</v>
      </c>
      <c r="N82" s="14" t="s">
        <v>27</v>
      </c>
      <c r="O82" s="14" t="s">
        <v>27</v>
      </c>
      <c r="P82" s="14" t="s">
        <v>27</v>
      </c>
      <c r="Q82" s="14">
        <v>5.84</v>
      </c>
      <c r="R82" s="14">
        <f t="shared" si="2"/>
        <v>700.8</v>
      </c>
    </row>
    <row r="83" spans="1:18" ht="22.5" x14ac:dyDescent="0.2">
      <c r="A83" s="11" t="s">
        <v>12</v>
      </c>
      <c r="B83" s="11" t="s">
        <v>13</v>
      </c>
      <c r="C83" s="11" t="s">
        <v>185</v>
      </c>
      <c r="D83" s="12" t="s">
        <v>186</v>
      </c>
      <c r="E83" s="11" t="s">
        <v>39</v>
      </c>
      <c r="F83" s="14">
        <v>1000</v>
      </c>
      <c r="G83" s="14" t="s">
        <v>27</v>
      </c>
      <c r="H83" s="14" t="s">
        <v>27</v>
      </c>
      <c r="I83" s="14">
        <v>5.99</v>
      </c>
      <c r="J83" s="14">
        <v>6.1</v>
      </c>
      <c r="K83" s="14" t="s">
        <v>27</v>
      </c>
      <c r="L83" s="14">
        <v>6</v>
      </c>
      <c r="M83" s="14" t="s">
        <v>27</v>
      </c>
      <c r="N83" s="14" t="s">
        <v>27</v>
      </c>
      <c r="O83" s="14" t="s">
        <v>27</v>
      </c>
      <c r="P83" s="14" t="s">
        <v>27</v>
      </c>
      <c r="Q83" s="14">
        <v>6.03</v>
      </c>
      <c r="R83" s="14">
        <f t="shared" si="2"/>
        <v>6030</v>
      </c>
    </row>
    <row r="84" spans="1:18" ht="78.75" x14ac:dyDescent="0.2">
      <c r="A84" s="11" t="s">
        <v>12</v>
      </c>
      <c r="B84" s="11" t="s">
        <v>13</v>
      </c>
      <c r="C84" s="11" t="s">
        <v>187</v>
      </c>
      <c r="D84" s="12" t="s">
        <v>188</v>
      </c>
      <c r="E84" s="11" t="s">
        <v>18</v>
      </c>
      <c r="F84" s="14">
        <v>1000</v>
      </c>
      <c r="G84" s="14" t="s">
        <v>27</v>
      </c>
      <c r="H84" s="14" t="s">
        <v>27</v>
      </c>
      <c r="I84" s="14">
        <v>6.29</v>
      </c>
      <c r="J84" s="14" t="s">
        <v>27</v>
      </c>
      <c r="K84" s="14">
        <v>6.45</v>
      </c>
      <c r="L84" s="14" t="s">
        <v>27</v>
      </c>
      <c r="M84" s="14">
        <v>6.31</v>
      </c>
      <c r="N84" s="14" t="s">
        <v>27</v>
      </c>
      <c r="O84" s="14" t="s">
        <v>27</v>
      </c>
      <c r="P84" s="14" t="s">
        <v>27</v>
      </c>
      <c r="Q84" s="14">
        <v>6.35</v>
      </c>
      <c r="R84" s="14">
        <f t="shared" si="2"/>
        <v>6350</v>
      </c>
    </row>
    <row r="85" spans="1:18" ht="45" x14ac:dyDescent="0.2">
      <c r="A85" s="11" t="s">
        <v>12</v>
      </c>
      <c r="B85" s="11" t="s">
        <v>13</v>
      </c>
      <c r="C85" s="11" t="s">
        <v>189</v>
      </c>
      <c r="D85" s="12" t="s">
        <v>190</v>
      </c>
      <c r="E85" s="11" t="s">
        <v>39</v>
      </c>
      <c r="F85" s="14">
        <v>300</v>
      </c>
      <c r="G85" s="14" t="s">
        <v>27</v>
      </c>
      <c r="H85" s="14" t="s">
        <v>27</v>
      </c>
      <c r="I85" s="14">
        <v>5.44</v>
      </c>
      <c r="J85" s="14" t="s">
        <v>27</v>
      </c>
      <c r="K85" s="14">
        <v>5.14</v>
      </c>
      <c r="L85" s="14">
        <v>5.85</v>
      </c>
      <c r="M85" s="14" t="s">
        <v>27</v>
      </c>
      <c r="N85" s="14" t="s">
        <v>27</v>
      </c>
      <c r="O85" s="14" t="s">
        <v>27</v>
      </c>
      <c r="P85" s="14" t="s">
        <v>27</v>
      </c>
      <c r="Q85" s="14">
        <v>5.48</v>
      </c>
      <c r="R85" s="14">
        <f t="shared" si="2"/>
        <v>1644.0000000000002</v>
      </c>
    </row>
    <row r="86" spans="1:18" ht="45" x14ac:dyDescent="0.2">
      <c r="A86" s="11" t="s">
        <v>12</v>
      </c>
      <c r="B86" s="11" t="s">
        <v>13</v>
      </c>
      <c r="C86" s="11" t="s">
        <v>191</v>
      </c>
      <c r="D86" s="12" t="s">
        <v>192</v>
      </c>
      <c r="E86" s="11" t="s">
        <v>39</v>
      </c>
      <c r="F86" s="14">
        <v>100</v>
      </c>
      <c r="G86" s="14" t="s">
        <v>27</v>
      </c>
      <c r="H86" s="14">
        <v>6.4</v>
      </c>
      <c r="I86" s="14">
        <v>5.8</v>
      </c>
      <c r="J86" s="14">
        <v>5.45</v>
      </c>
      <c r="K86" s="14" t="s">
        <v>27</v>
      </c>
      <c r="L86" s="13">
        <v>4.8899999999999997</v>
      </c>
      <c r="M86" s="14">
        <v>5.05</v>
      </c>
      <c r="N86" s="14" t="s">
        <v>27</v>
      </c>
      <c r="O86" s="14" t="s">
        <v>27</v>
      </c>
      <c r="P86" s="14" t="s">
        <v>27</v>
      </c>
      <c r="Q86" s="14">
        <v>5.68</v>
      </c>
      <c r="R86" s="14">
        <f t="shared" si="2"/>
        <v>568</v>
      </c>
    </row>
    <row r="87" spans="1:18" ht="33.75" x14ac:dyDescent="0.2">
      <c r="A87" s="11" t="s">
        <v>12</v>
      </c>
      <c r="B87" s="11" t="s">
        <v>13</v>
      </c>
      <c r="C87" s="11" t="s">
        <v>193</v>
      </c>
      <c r="D87" s="12" t="s">
        <v>194</v>
      </c>
      <c r="E87" s="11" t="s">
        <v>39</v>
      </c>
      <c r="F87" s="14">
        <v>20</v>
      </c>
      <c r="G87" s="14" t="s">
        <v>27</v>
      </c>
      <c r="H87" s="14" t="s">
        <v>27</v>
      </c>
      <c r="I87" s="14">
        <v>117</v>
      </c>
      <c r="J87" s="14" t="s">
        <v>27</v>
      </c>
      <c r="K87" s="14" t="s">
        <v>27</v>
      </c>
      <c r="L87" s="14" t="s">
        <v>27</v>
      </c>
      <c r="M87" s="14">
        <v>88.85</v>
      </c>
      <c r="N87" s="14" t="s">
        <v>27</v>
      </c>
      <c r="O87" s="14" t="s">
        <v>27</v>
      </c>
      <c r="P87" s="14" t="s">
        <v>27</v>
      </c>
      <c r="Q87" s="14">
        <v>102.93</v>
      </c>
      <c r="R87" s="14">
        <f t="shared" si="2"/>
        <v>2058.6000000000004</v>
      </c>
    </row>
    <row r="88" spans="1:18" ht="90" x14ac:dyDescent="0.2">
      <c r="A88" s="11" t="s">
        <v>12</v>
      </c>
      <c r="B88" s="11" t="s">
        <v>13</v>
      </c>
      <c r="C88" s="11" t="s">
        <v>195</v>
      </c>
      <c r="D88" s="12" t="s">
        <v>196</v>
      </c>
      <c r="E88" s="11" t="s">
        <v>92</v>
      </c>
      <c r="F88" s="14">
        <v>750</v>
      </c>
      <c r="G88" s="14" t="s">
        <v>27</v>
      </c>
      <c r="H88" s="14" t="s">
        <v>27</v>
      </c>
      <c r="I88" s="14">
        <v>13.88</v>
      </c>
      <c r="J88" s="14">
        <v>12.9</v>
      </c>
      <c r="K88" s="14">
        <v>13</v>
      </c>
      <c r="L88" s="14" t="s">
        <v>27</v>
      </c>
      <c r="M88" s="14">
        <v>15.4</v>
      </c>
      <c r="N88" s="14" t="s">
        <v>27</v>
      </c>
      <c r="O88" s="14" t="s">
        <v>27</v>
      </c>
      <c r="P88" s="14" t="s">
        <v>27</v>
      </c>
      <c r="Q88" s="14">
        <v>13.8</v>
      </c>
      <c r="R88" s="14">
        <f t="shared" si="2"/>
        <v>10350</v>
      </c>
    </row>
    <row r="89" spans="1:18" ht="22.5" x14ac:dyDescent="0.2">
      <c r="A89" s="11" t="s">
        <v>12</v>
      </c>
      <c r="B89" s="11" t="s">
        <v>13</v>
      </c>
      <c r="C89" s="11" t="s">
        <v>197</v>
      </c>
      <c r="D89" s="12" t="s">
        <v>198</v>
      </c>
      <c r="E89" s="11" t="s">
        <v>92</v>
      </c>
      <c r="F89" s="14">
        <v>100</v>
      </c>
      <c r="G89" s="14" t="s">
        <v>27</v>
      </c>
      <c r="H89" s="14" t="s">
        <v>27</v>
      </c>
      <c r="I89" s="14">
        <v>10.6</v>
      </c>
      <c r="J89" s="14" t="s">
        <v>27</v>
      </c>
      <c r="K89" s="14">
        <v>9.8800000000000008</v>
      </c>
      <c r="L89" s="14" t="s">
        <v>27</v>
      </c>
      <c r="M89" s="14">
        <v>9.89</v>
      </c>
      <c r="N89" s="14" t="s">
        <v>27</v>
      </c>
      <c r="O89" s="14" t="s">
        <v>27</v>
      </c>
      <c r="P89" s="14" t="s">
        <v>27</v>
      </c>
      <c r="Q89" s="14">
        <v>10.119999999999999</v>
      </c>
      <c r="R89" s="14">
        <f t="shared" si="2"/>
        <v>1011.9999999999999</v>
      </c>
    </row>
    <row r="90" spans="1:18" ht="67.5" x14ac:dyDescent="0.2">
      <c r="A90" s="11" t="s">
        <v>12</v>
      </c>
      <c r="B90" s="11" t="s">
        <v>13</v>
      </c>
      <c r="C90" s="11" t="s">
        <v>199</v>
      </c>
      <c r="D90" s="12" t="s">
        <v>200</v>
      </c>
      <c r="E90" s="11" t="s">
        <v>34</v>
      </c>
      <c r="F90" s="14">
        <v>200</v>
      </c>
      <c r="G90" s="14" t="s">
        <v>27</v>
      </c>
      <c r="H90" s="14">
        <v>3.23</v>
      </c>
      <c r="I90" s="13">
        <v>2.91</v>
      </c>
      <c r="J90" s="14">
        <v>3.15</v>
      </c>
      <c r="K90" s="14" t="s">
        <v>27</v>
      </c>
      <c r="L90" s="14" t="s">
        <v>27</v>
      </c>
      <c r="M90" s="14">
        <v>3.75</v>
      </c>
      <c r="N90" s="14" t="s">
        <v>27</v>
      </c>
      <c r="O90" s="14" t="s">
        <v>27</v>
      </c>
      <c r="P90" s="14" t="s">
        <v>27</v>
      </c>
      <c r="Q90" s="14">
        <v>3.38</v>
      </c>
      <c r="R90" s="14">
        <f t="shared" si="2"/>
        <v>676</v>
      </c>
    </row>
    <row r="91" spans="1:18" ht="67.5" x14ac:dyDescent="0.2">
      <c r="A91" s="11" t="s">
        <v>12</v>
      </c>
      <c r="B91" s="11" t="s">
        <v>13</v>
      </c>
      <c r="C91" s="11" t="s">
        <v>201</v>
      </c>
      <c r="D91" s="12" t="s">
        <v>202</v>
      </c>
      <c r="E91" s="11" t="s">
        <v>34</v>
      </c>
      <c r="F91" s="14">
        <v>200</v>
      </c>
      <c r="G91" s="14">
        <v>2.99</v>
      </c>
      <c r="H91" s="14">
        <v>3.33</v>
      </c>
      <c r="I91" s="14" t="s">
        <v>27</v>
      </c>
      <c r="J91" s="14" t="s">
        <v>27</v>
      </c>
      <c r="K91" s="14" t="s">
        <v>27</v>
      </c>
      <c r="L91" s="14" t="s">
        <v>27</v>
      </c>
      <c r="M91" s="14">
        <v>3.05</v>
      </c>
      <c r="N91" s="14" t="s">
        <v>27</v>
      </c>
      <c r="O91" s="14" t="s">
        <v>27</v>
      </c>
      <c r="P91" s="14" t="s">
        <v>27</v>
      </c>
      <c r="Q91" s="14">
        <v>3.12</v>
      </c>
      <c r="R91" s="14">
        <f t="shared" si="2"/>
        <v>624</v>
      </c>
    </row>
    <row r="92" spans="1:18" ht="90" x14ac:dyDescent="0.2">
      <c r="A92" s="11" t="s">
        <v>12</v>
      </c>
      <c r="B92" s="11" t="s">
        <v>13</v>
      </c>
      <c r="C92" s="11" t="s">
        <v>203</v>
      </c>
      <c r="D92" s="12" t="s">
        <v>204</v>
      </c>
      <c r="E92" s="11" t="s">
        <v>205</v>
      </c>
      <c r="F92" s="14">
        <v>500</v>
      </c>
      <c r="G92" s="14" t="s">
        <v>27</v>
      </c>
      <c r="H92" s="14">
        <v>4.0999999999999996</v>
      </c>
      <c r="I92" s="14">
        <v>4.0999999999999996</v>
      </c>
      <c r="J92" s="14" t="s">
        <v>27</v>
      </c>
      <c r="K92" s="14">
        <v>4.3</v>
      </c>
      <c r="L92" s="14" t="s">
        <v>27</v>
      </c>
      <c r="M92" s="14">
        <v>4.5</v>
      </c>
      <c r="N92" s="14" t="s">
        <v>27</v>
      </c>
      <c r="O92" s="14" t="s">
        <v>27</v>
      </c>
      <c r="P92" s="14" t="s">
        <v>27</v>
      </c>
      <c r="Q92" s="14">
        <v>4.25</v>
      </c>
      <c r="R92" s="14">
        <f t="shared" si="2"/>
        <v>2125</v>
      </c>
    </row>
    <row r="93" spans="1:18" ht="45" x14ac:dyDescent="0.2">
      <c r="A93" s="11" t="s">
        <v>12</v>
      </c>
      <c r="B93" s="11" t="s">
        <v>13</v>
      </c>
      <c r="C93" s="11" t="s">
        <v>206</v>
      </c>
      <c r="D93" s="12" t="s">
        <v>207</v>
      </c>
      <c r="E93" s="11" t="s">
        <v>39</v>
      </c>
      <c r="F93" s="14">
        <v>500</v>
      </c>
      <c r="G93" s="14" t="s">
        <v>27</v>
      </c>
      <c r="H93" s="14">
        <v>21.25</v>
      </c>
      <c r="I93" s="14">
        <v>20.86</v>
      </c>
      <c r="J93" s="14" t="s">
        <v>27</v>
      </c>
      <c r="K93" s="14" t="s">
        <v>27</v>
      </c>
      <c r="L93" s="14">
        <v>20.95</v>
      </c>
      <c r="M93" s="14" t="s">
        <v>27</v>
      </c>
      <c r="N93" s="14" t="s">
        <v>27</v>
      </c>
      <c r="O93" s="14" t="s">
        <v>27</v>
      </c>
      <c r="P93" s="14" t="s">
        <v>27</v>
      </c>
      <c r="Q93" s="14">
        <v>21.02</v>
      </c>
      <c r="R93" s="14">
        <f t="shared" si="2"/>
        <v>10510</v>
      </c>
    </row>
    <row r="94" spans="1:18" ht="135" x14ac:dyDescent="0.2">
      <c r="A94" s="11" t="s">
        <v>12</v>
      </c>
      <c r="B94" s="11" t="s">
        <v>13</v>
      </c>
      <c r="C94" s="11" t="s">
        <v>208</v>
      </c>
      <c r="D94" s="12" t="s">
        <v>209</v>
      </c>
      <c r="E94" s="11" t="s">
        <v>205</v>
      </c>
      <c r="F94" s="14">
        <v>2500</v>
      </c>
      <c r="G94" s="14" t="s">
        <v>27</v>
      </c>
      <c r="H94" s="14">
        <v>4.9000000000000004</v>
      </c>
      <c r="I94" s="14">
        <v>6.08</v>
      </c>
      <c r="J94" s="14" t="s">
        <v>27</v>
      </c>
      <c r="K94" s="14">
        <v>4.95</v>
      </c>
      <c r="L94" s="14" t="s">
        <v>27</v>
      </c>
      <c r="M94" s="14">
        <v>4.99</v>
      </c>
      <c r="N94" s="14" t="s">
        <v>27</v>
      </c>
      <c r="O94" s="14" t="s">
        <v>27</v>
      </c>
      <c r="P94" s="14" t="s">
        <v>27</v>
      </c>
      <c r="Q94" s="14">
        <v>5.23</v>
      </c>
      <c r="R94" s="14">
        <f t="shared" si="2"/>
        <v>13075.000000000002</v>
      </c>
    </row>
    <row r="95" spans="1:18" ht="33.75" x14ac:dyDescent="0.2">
      <c r="A95" s="11" t="s">
        <v>12</v>
      </c>
      <c r="B95" s="11" t="s">
        <v>13</v>
      </c>
      <c r="C95" s="11" t="s">
        <v>210</v>
      </c>
      <c r="D95" s="12" t="s">
        <v>211</v>
      </c>
      <c r="E95" s="11" t="s">
        <v>34</v>
      </c>
      <c r="F95" s="14">
        <v>500</v>
      </c>
      <c r="G95" s="14" t="s">
        <v>27</v>
      </c>
      <c r="H95" s="14">
        <v>7.01</v>
      </c>
      <c r="I95" s="14">
        <v>7.24</v>
      </c>
      <c r="J95" s="13">
        <v>5.99</v>
      </c>
      <c r="K95" s="14" t="s">
        <v>27</v>
      </c>
      <c r="L95" s="14" t="s">
        <v>27</v>
      </c>
      <c r="M95" s="14">
        <v>7.27</v>
      </c>
      <c r="N95" s="14" t="s">
        <v>27</v>
      </c>
      <c r="O95" s="14" t="s">
        <v>27</v>
      </c>
      <c r="P95" s="14" t="s">
        <v>27</v>
      </c>
      <c r="Q95" s="14">
        <v>7.17</v>
      </c>
      <c r="R95" s="14">
        <f t="shared" si="2"/>
        <v>3585</v>
      </c>
    </row>
    <row r="96" spans="1:18" ht="112.5" x14ac:dyDescent="0.2">
      <c r="A96" s="11" t="s">
        <v>12</v>
      </c>
      <c r="B96" s="11" t="s">
        <v>13</v>
      </c>
      <c r="C96" s="11" t="s">
        <v>212</v>
      </c>
      <c r="D96" s="12" t="s">
        <v>213</v>
      </c>
      <c r="E96" s="11" t="s">
        <v>18</v>
      </c>
      <c r="F96" s="14">
        <v>250</v>
      </c>
      <c r="G96" s="14">
        <v>9.6999999999999993</v>
      </c>
      <c r="H96" s="14">
        <v>10.55</v>
      </c>
      <c r="I96" s="14">
        <v>10.3</v>
      </c>
      <c r="J96" s="13">
        <v>7.45</v>
      </c>
      <c r="K96" s="14" t="s">
        <v>27</v>
      </c>
      <c r="L96" s="14" t="s">
        <v>27</v>
      </c>
      <c r="M96" s="14">
        <v>10</v>
      </c>
      <c r="N96" s="14" t="s">
        <v>27</v>
      </c>
      <c r="O96" s="14" t="s">
        <v>27</v>
      </c>
      <c r="P96" s="14" t="s">
        <v>27</v>
      </c>
      <c r="Q96" s="14">
        <v>10.14</v>
      </c>
      <c r="R96" s="14">
        <f t="shared" si="2"/>
        <v>2535</v>
      </c>
    </row>
    <row r="97" spans="1:18" ht="101.25" x14ac:dyDescent="0.2">
      <c r="A97" s="11" t="s">
        <v>12</v>
      </c>
      <c r="B97" s="11" t="s">
        <v>13</v>
      </c>
      <c r="C97" s="11" t="s">
        <v>214</v>
      </c>
      <c r="D97" s="12" t="s">
        <v>215</v>
      </c>
      <c r="E97" s="11" t="s">
        <v>34</v>
      </c>
      <c r="F97" s="14">
        <v>500</v>
      </c>
      <c r="G97" s="14" t="s">
        <v>27</v>
      </c>
      <c r="H97" s="14">
        <v>6.49</v>
      </c>
      <c r="I97" s="14">
        <v>6.99</v>
      </c>
      <c r="J97" s="14" t="s">
        <v>27</v>
      </c>
      <c r="K97" s="14">
        <v>6.15</v>
      </c>
      <c r="L97" s="14" t="s">
        <v>27</v>
      </c>
      <c r="M97" s="14">
        <v>6</v>
      </c>
      <c r="N97" s="14" t="s">
        <v>27</v>
      </c>
      <c r="O97" s="14" t="s">
        <v>27</v>
      </c>
      <c r="P97" s="14" t="s">
        <v>27</v>
      </c>
      <c r="Q97" s="14">
        <v>6.41</v>
      </c>
      <c r="R97" s="14">
        <f t="shared" si="2"/>
        <v>3205</v>
      </c>
    </row>
    <row r="98" spans="1:18" ht="123.75" x14ac:dyDescent="0.2">
      <c r="A98" s="11" t="s">
        <v>12</v>
      </c>
      <c r="B98" s="11" t="s">
        <v>13</v>
      </c>
      <c r="C98" s="11" t="s">
        <v>216</v>
      </c>
      <c r="D98" s="12" t="s">
        <v>217</v>
      </c>
      <c r="E98" s="11" t="s">
        <v>34</v>
      </c>
      <c r="F98" s="14">
        <v>2000</v>
      </c>
      <c r="G98" s="14" t="s">
        <v>27</v>
      </c>
      <c r="H98" s="14">
        <v>4.8499999999999996</v>
      </c>
      <c r="I98" s="14">
        <v>4.9000000000000004</v>
      </c>
      <c r="J98" s="14">
        <v>3.99</v>
      </c>
      <c r="K98" s="14" t="s">
        <v>27</v>
      </c>
      <c r="L98" s="14">
        <v>4.3099999999999996</v>
      </c>
      <c r="M98" s="14" t="s">
        <v>27</v>
      </c>
      <c r="N98" s="14" t="s">
        <v>27</v>
      </c>
      <c r="O98" s="14" t="s">
        <v>27</v>
      </c>
      <c r="P98" s="14" t="s">
        <v>27</v>
      </c>
      <c r="Q98" s="14">
        <v>4.51</v>
      </c>
      <c r="R98" s="14">
        <f t="shared" si="2"/>
        <v>9020</v>
      </c>
    </row>
    <row r="99" spans="1:18" ht="56.25" x14ac:dyDescent="0.2">
      <c r="A99" s="11" t="s">
        <v>12</v>
      </c>
      <c r="B99" s="11" t="s">
        <v>13</v>
      </c>
      <c r="C99" s="11" t="s">
        <v>218</v>
      </c>
      <c r="D99" s="12" t="s">
        <v>219</v>
      </c>
      <c r="E99" s="11" t="s">
        <v>39</v>
      </c>
      <c r="F99" s="14">
        <v>1500</v>
      </c>
      <c r="G99" s="14" t="s">
        <v>27</v>
      </c>
      <c r="H99" s="14" t="s">
        <v>27</v>
      </c>
      <c r="I99" s="14">
        <v>6.58</v>
      </c>
      <c r="J99" s="14">
        <v>6.25</v>
      </c>
      <c r="K99" s="14" t="s">
        <v>27</v>
      </c>
      <c r="L99" s="14" t="s">
        <v>27</v>
      </c>
      <c r="M99" s="14">
        <v>6.93</v>
      </c>
      <c r="N99" s="14" t="s">
        <v>27</v>
      </c>
      <c r="O99" s="14" t="s">
        <v>27</v>
      </c>
      <c r="P99" s="14" t="s">
        <v>27</v>
      </c>
      <c r="Q99" s="14">
        <v>6.59</v>
      </c>
      <c r="R99" s="14">
        <f t="shared" si="2"/>
        <v>9885</v>
      </c>
    </row>
    <row r="100" spans="1:18" ht="101.25" x14ac:dyDescent="0.2">
      <c r="A100" s="11" t="s">
        <v>12</v>
      </c>
      <c r="B100" s="11" t="s">
        <v>13</v>
      </c>
      <c r="C100" s="11" t="s">
        <v>220</v>
      </c>
      <c r="D100" s="12" t="s">
        <v>221</v>
      </c>
      <c r="E100" s="11" t="s">
        <v>34</v>
      </c>
      <c r="F100" s="14">
        <v>600</v>
      </c>
      <c r="G100" s="14" t="s">
        <v>27</v>
      </c>
      <c r="H100" s="14" t="s">
        <v>27</v>
      </c>
      <c r="I100" s="14">
        <v>16.66</v>
      </c>
      <c r="J100" s="14" t="s">
        <v>27</v>
      </c>
      <c r="K100" s="14">
        <v>16.28</v>
      </c>
      <c r="L100" s="14" t="s">
        <v>27</v>
      </c>
      <c r="M100" s="14">
        <v>17.484999999999999</v>
      </c>
      <c r="N100" s="14" t="s">
        <v>27</v>
      </c>
      <c r="O100" s="14" t="s">
        <v>27</v>
      </c>
      <c r="P100" s="14" t="s">
        <v>27</v>
      </c>
      <c r="Q100" s="14">
        <v>16.809999999999999</v>
      </c>
      <c r="R100" s="14">
        <f t="shared" si="2"/>
        <v>10086</v>
      </c>
    </row>
    <row r="101" spans="1:18" ht="67.5" x14ac:dyDescent="0.2">
      <c r="A101" s="11" t="s">
        <v>12</v>
      </c>
      <c r="B101" s="11" t="s">
        <v>13</v>
      </c>
      <c r="C101" s="11" t="s">
        <v>222</v>
      </c>
      <c r="D101" s="12" t="s">
        <v>223</v>
      </c>
      <c r="E101" s="11" t="s">
        <v>34</v>
      </c>
      <c r="F101" s="14">
        <v>250</v>
      </c>
      <c r="G101" s="14" t="s">
        <v>27</v>
      </c>
      <c r="H101" s="14">
        <v>5.89</v>
      </c>
      <c r="I101" s="14">
        <v>5.85</v>
      </c>
      <c r="J101" s="14" t="s">
        <v>27</v>
      </c>
      <c r="K101" s="14" t="s">
        <v>27</v>
      </c>
      <c r="L101" s="14" t="s">
        <v>27</v>
      </c>
      <c r="M101" s="14">
        <v>5.99</v>
      </c>
      <c r="N101" s="14" t="s">
        <v>27</v>
      </c>
      <c r="O101" s="14" t="s">
        <v>27</v>
      </c>
      <c r="P101" s="14" t="s">
        <v>27</v>
      </c>
      <c r="Q101" s="14">
        <v>5.91</v>
      </c>
      <c r="R101" s="14">
        <f t="shared" si="2"/>
        <v>1477.5</v>
      </c>
    </row>
    <row r="102" spans="1:18" ht="157.5" x14ac:dyDescent="0.2">
      <c r="A102" s="11" t="s">
        <v>12</v>
      </c>
      <c r="B102" s="11" t="s">
        <v>13</v>
      </c>
      <c r="C102" s="11" t="s">
        <v>224</v>
      </c>
      <c r="D102" s="12" t="s">
        <v>225</v>
      </c>
      <c r="E102" s="11" t="s">
        <v>34</v>
      </c>
      <c r="F102" s="14">
        <v>7500</v>
      </c>
      <c r="G102" s="14" t="s">
        <v>27</v>
      </c>
      <c r="H102" s="14" t="s">
        <v>27</v>
      </c>
      <c r="I102" s="14">
        <v>10.3</v>
      </c>
      <c r="J102" s="14" t="s">
        <v>27</v>
      </c>
      <c r="K102" s="14">
        <v>9.7200000000000006</v>
      </c>
      <c r="L102" s="14">
        <v>9.65</v>
      </c>
      <c r="M102" s="14">
        <v>9.9</v>
      </c>
      <c r="N102" s="14" t="s">
        <v>27</v>
      </c>
      <c r="O102" s="14" t="s">
        <v>27</v>
      </c>
      <c r="P102" s="14" t="s">
        <v>27</v>
      </c>
      <c r="Q102" s="14">
        <v>9.89</v>
      </c>
      <c r="R102" s="14">
        <f t="shared" ref="R102:R133" si="3">SUM(F102 * Q102)</f>
        <v>74175</v>
      </c>
    </row>
    <row r="103" spans="1:18" ht="112.5" x14ac:dyDescent="0.2">
      <c r="A103" s="11" t="s">
        <v>12</v>
      </c>
      <c r="B103" s="11" t="s">
        <v>13</v>
      </c>
      <c r="C103" s="11" t="s">
        <v>226</v>
      </c>
      <c r="D103" s="12" t="s">
        <v>227</v>
      </c>
      <c r="E103" s="11" t="s">
        <v>92</v>
      </c>
      <c r="F103" s="14">
        <v>500</v>
      </c>
      <c r="G103" s="14" t="s">
        <v>27</v>
      </c>
      <c r="H103" s="14">
        <v>7.99</v>
      </c>
      <c r="I103" s="14">
        <v>7.75</v>
      </c>
      <c r="J103" s="14" t="s">
        <v>27</v>
      </c>
      <c r="K103" s="14">
        <v>7.9</v>
      </c>
      <c r="L103" s="14" t="s">
        <v>27</v>
      </c>
      <c r="M103" s="14">
        <v>7.98</v>
      </c>
      <c r="N103" s="14" t="s">
        <v>27</v>
      </c>
      <c r="O103" s="14" t="s">
        <v>27</v>
      </c>
      <c r="P103" s="14" t="s">
        <v>27</v>
      </c>
      <c r="Q103" s="14">
        <v>7.91</v>
      </c>
      <c r="R103" s="14">
        <f t="shared" si="3"/>
        <v>3955</v>
      </c>
    </row>
    <row r="104" spans="1:18" ht="67.5" x14ac:dyDescent="0.2">
      <c r="A104" s="11" t="s">
        <v>12</v>
      </c>
      <c r="B104" s="11" t="s">
        <v>13</v>
      </c>
      <c r="C104" s="11" t="s">
        <v>228</v>
      </c>
      <c r="D104" s="12" t="s">
        <v>229</v>
      </c>
      <c r="E104" s="11" t="s">
        <v>34</v>
      </c>
      <c r="F104" s="14">
        <v>300</v>
      </c>
      <c r="G104" s="14" t="s">
        <v>27</v>
      </c>
      <c r="H104" s="14">
        <v>1.98</v>
      </c>
      <c r="I104" s="14">
        <v>2.2000000000000002</v>
      </c>
      <c r="J104" s="14" t="s">
        <v>27</v>
      </c>
      <c r="K104" s="14">
        <v>2.25</v>
      </c>
      <c r="L104" s="14" t="s">
        <v>27</v>
      </c>
      <c r="M104" s="14">
        <v>1.75</v>
      </c>
      <c r="N104" s="14" t="s">
        <v>27</v>
      </c>
      <c r="O104" s="14" t="s">
        <v>27</v>
      </c>
      <c r="P104" s="14" t="s">
        <v>27</v>
      </c>
      <c r="Q104" s="14">
        <v>2.0499999999999998</v>
      </c>
      <c r="R104" s="14">
        <f t="shared" si="3"/>
        <v>615</v>
      </c>
    </row>
    <row r="105" spans="1:18" ht="67.5" x14ac:dyDescent="0.2">
      <c r="A105" s="11" t="s">
        <v>12</v>
      </c>
      <c r="B105" s="11" t="s">
        <v>13</v>
      </c>
      <c r="C105" s="11" t="s">
        <v>230</v>
      </c>
      <c r="D105" s="12" t="s">
        <v>231</v>
      </c>
      <c r="E105" s="11" t="s">
        <v>34</v>
      </c>
      <c r="F105" s="14">
        <v>100</v>
      </c>
      <c r="G105" s="14" t="s">
        <v>27</v>
      </c>
      <c r="H105" s="14" t="s">
        <v>27</v>
      </c>
      <c r="I105" s="14">
        <v>1.99</v>
      </c>
      <c r="J105" s="14">
        <v>2.4</v>
      </c>
      <c r="K105" s="14" t="s">
        <v>27</v>
      </c>
      <c r="L105" s="14" t="s">
        <v>27</v>
      </c>
      <c r="M105" s="14" t="s">
        <v>27</v>
      </c>
      <c r="N105" s="14" t="s">
        <v>27</v>
      </c>
      <c r="O105" s="14" t="s">
        <v>27</v>
      </c>
      <c r="P105" s="14" t="s">
        <v>27</v>
      </c>
      <c r="Q105" s="14">
        <v>2.2000000000000002</v>
      </c>
      <c r="R105" s="14">
        <f t="shared" si="3"/>
        <v>220.00000000000003</v>
      </c>
    </row>
    <row r="106" spans="1:18" ht="90" x14ac:dyDescent="0.2">
      <c r="A106" s="11" t="s">
        <v>12</v>
      </c>
      <c r="B106" s="11" t="s">
        <v>13</v>
      </c>
      <c r="C106" s="11" t="s">
        <v>232</v>
      </c>
      <c r="D106" s="12" t="s">
        <v>233</v>
      </c>
      <c r="E106" s="11" t="s">
        <v>92</v>
      </c>
      <c r="F106" s="14">
        <v>20</v>
      </c>
      <c r="G106" s="14" t="s">
        <v>27</v>
      </c>
      <c r="H106" s="14">
        <v>14.99</v>
      </c>
      <c r="I106" s="14">
        <v>17</v>
      </c>
      <c r="J106" s="14">
        <v>14.65</v>
      </c>
      <c r="K106" s="14" t="s">
        <v>27</v>
      </c>
      <c r="L106" s="14">
        <v>14.24</v>
      </c>
      <c r="M106" s="13">
        <v>13.99</v>
      </c>
      <c r="N106" s="14" t="s">
        <v>27</v>
      </c>
      <c r="O106" s="14" t="s">
        <v>27</v>
      </c>
      <c r="P106" s="14" t="s">
        <v>27</v>
      </c>
      <c r="Q106" s="14">
        <v>15.22</v>
      </c>
      <c r="R106" s="14">
        <f t="shared" si="3"/>
        <v>304.40000000000003</v>
      </c>
    </row>
    <row r="107" spans="1:18" ht="33.75" x14ac:dyDescent="0.2">
      <c r="A107" s="11" t="s">
        <v>12</v>
      </c>
      <c r="B107" s="11" t="s">
        <v>13</v>
      </c>
      <c r="C107" s="11" t="s">
        <v>234</v>
      </c>
      <c r="D107" s="12" t="s">
        <v>235</v>
      </c>
      <c r="E107" s="11" t="s">
        <v>34</v>
      </c>
      <c r="F107" s="14">
        <v>200</v>
      </c>
      <c r="G107" s="14" t="s">
        <v>27</v>
      </c>
      <c r="H107" s="14">
        <v>6.41</v>
      </c>
      <c r="I107" s="14">
        <v>6.6</v>
      </c>
      <c r="J107" s="13">
        <v>5.25</v>
      </c>
      <c r="K107" s="14" t="s">
        <v>27</v>
      </c>
      <c r="L107" s="14" t="s">
        <v>27</v>
      </c>
      <c r="M107" s="14" t="s">
        <v>27</v>
      </c>
      <c r="N107" s="14" t="s">
        <v>27</v>
      </c>
      <c r="O107" s="14" t="s">
        <v>27</v>
      </c>
      <c r="P107" s="14" t="s">
        <v>27</v>
      </c>
      <c r="Q107" s="14">
        <v>6.51</v>
      </c>
      <c r="R107" s="14">
        <f t="shared" si="3"/>
        <v>1302</v>
      </c>
    </row>
    <row r="108" spans="1:18" ht="90" x14ac:dyDescent="0.2">
      <c r="A108" s="11" t="s">
        <v>12</v>
      </c>
      <c r="B108" s="11" t="s">
        <v>13</v>
      </c>
      <c r="C108" s="11" t="s">
        <v>236</v>
      </c>
      <c r="D108" s="12" t="s">
        <v>237</v>
      </c>
      <c r="E108" s="11" t="s">
        <v>34</v>
      </c>
      <c r="F108" s="14">
        <v>250</v>
      </c>
      <c r="G108" s="14" t="s">
        <v>27</v>
      </c>
      <c r="H108" s="14">
        <v>5.39</v>
      </c>
      <c r="I108" s="14">
        <v>5.8</v>
      </c>
      <c r="J108" s="14" t="s">
        <v>27</v>
      </c>
      <c r="K108" s="14" t="s">
        <v>27</v>
      </c>
      <c r="L108" s="14" t="s">
        <v>27</v>
      </c>
      <c r="M108" s="14">
        <v>5</v>
      </c>
      <c r="N108" s="14" t="s">
        <v>27</v>
      </c>
      <c r="O108" s="14" t="s">
        <v>27</v>
      </c>
      <c r="P108" s="14" t="s">
        <v>27</v>
      </c>
      <c r="Q108" s="14">
        <v>5.4</v>
      </c>
      <c r="R108" s="14">
        <f t="shared" si="3"/>
        <v>1350</v>
      </c>
    </row>
    <row r="109" spans="1:18" ht="112.5" x14ac:dyDescent="0.2">
      <c r="A109" s="11" t="s">
        <v>12</v>
      </c>
      <c r="B109" s="11" t="s">
        <v>13</v>
      </c>
      <c r="C109" s="11" t="s">
        <v>238</v>
      </c>
      <c r="D109" s="12" t="s">
        <v>239</v>
      </c>
      <c r="E109" s="11" t="s">
        <v>39</v>
      </c>
      <c r="F109" s="14">
        <v>50</v>
      </c>
      <c r="G109" s="14" t="s">
        <v>27</v>
      </c>
      <c r="H109" s="14" t="s">
        <v>27</v>
      </c>
      <c r="I109" s="14">
        <v>12.99</v>
      </c>
      <c r="J109" s="14">
        <v>12.5</v>
      </c>
      <c r="K109" s="14" t="s">
        <v>27</v>
      </c>
      <c r="L109" s="14" t="s">
        <v>27</v>
      </c>
      <c r="M109" s="14" t="s">
        <v>27</v>
      </c>
      <c r="N109" s="14" t="s">
        <v>27</v>
      </c>
      <c r="O109" s="14" t="s">
        <v>27</v>
      </c>
      <c r="P109" s="14" t="s">
        <v>27</v>
      </c>
      <c r="Q109" s="14">
        <v>12.75</v>
      </c>
      <c r="R109" s="14">
        <f t="shared" si="3"/>
        <v>637.5</v>
      </c>
    </row>
    <row r="110" spans="1:18" ht="123.75" x14ac:dyDescent="0.2">
      <c r="A110" s="11" t="s">
        <v>12</v>
      </c>
      <c r="B110" s="11" t="s">
        <v>13</v>
      </c>
      <c r="C110" s="11" t="s">
        <v>240</v>
      </c>
      <c r="D110" s="12" t="s">
        <v>241</v>
      </c>
      <c r="E110" s="11" t="s">
        <v>39</v>
      </c>
      <c r="F110" s="14">
        <v>400</v>
      </c>
      <c r="G110" s="14" t="s">
        <v>27</v>
      </c>
      <c r="H110" s="14" t="s">
        <v>27</v>
      </c>
      <c r="I110" s="14">
        <v>8.33</v>
      </c>
      <c r="J110" s="13">
        <v>6.85</v>
      </c>
      <c r="K110" s="14" t="s">
        <v>27</v>
      </c>
      <c r="L110" s="14" t="s">
        <v>27</v>
      </c>
      <c r="M110" s="14" t="s">
        <v>27</v>
      </c>
      <c r="N110" s="14" t="s">
        <v>27</v>
      </c>
      <c r="O110" s="14" t="s">
        <v>27</v>
      </c>
      <c r="P110" s="14" t="s">
        <v>27</v>
      </c>
      <c r="Q110" s="14">
        <v>8.33</v>
      </c>
      <c r="R110" s="14">
        <f t="shared" si="3"/>
        <v>3332</v>
      </c>
    </row>
    <row r="111" spans="1:18" ht="101.25" x14ac:dyDescent="0.2">
      <c r="A111" s="11" t="s">
        <v>12</v>
      </c>
      <c r="B111" s="11" t="s">
        <v>13</v>
      </c>
      <c r="C111" s="11" t="s">
        <v>242</v>
      </c>
      <c r="D111" s="12" t="s">
        <v>243</v>
      </c>
      <c r="E111" s="11" t="s">
        <v>39</v>
      </c>
      <c r="F111" s="14">
        <v>200</v>
      </c>
      <c r="G111" s="14" t="s">
        <v>27</v>
      </c>
      <c r="H111" s="14" t="s">
        <v>27</v>
      </c>
      <c r="I111" s="14">
        <v>4</v>
      </c>
      <c r="J111" s="13">
        <v>2.7</v>
      </c>
      <c r="K111" s="14" t="s">
        <v>27</v>
      </c>
      <c r="L111" s="14">
        <v>4.79</v>
      </c>
      <c r="M111" s="14" t="s">
        <v>27</v>
      </c>
      <c r="N111" s="14" t="s">
        <v>27</v>
      </c>
      <c r="O111" s="14" t="s">
        <v>27</v>
      </c>
      <c r="P111" s="14" t="s">
        <v>27</v>
      </c>
      <c r="Q111" s="14">
        <v>4.4000000000000004</v>
      </c>
      <c r="R111" s="14">
        <f t="shared" si="3"/>
        <v>880.00000000000011</v>
      </c>
    </row>
    <row r="112" spans="1:18" ht="123.75" x14ac:dyDescent="0.2">
      <c r="A112" s="11" t="s">
        <v>12</v>
      </c>
      <c r="B112" s="11" t="s">
        <v>13</v>
      </c>
      <c r="C112" s="11" t="s">
        <v>244</v>
      </c>
      <c r="D112" s="12" t="s">
        <v>245</v>
      </c>
      <c r="E112" s="11" t="s">
        <v>39</v>
      </c>
      <c r="F112" s="14">
        <v>1500</v>
      </c>
      <c r="G112" s="14" t="s">
        <v>27</v>
      </c>
      <c r="H112" s="14">
        <v>4.8</v>
      </c>
      <c r="I112" s="14">
        <v>4.57</v>
      </c>
      <c r="J112" s="14" t="s">
        <v>27</v>
      </c>
      <c r="K112" s="14">
        <v>6</v>
      </c>
      <c r="L112" s="14">
        <v>5</v>
      </c>
      <c r="M112" s="14">
        <v>4.74</v>
      </c>
      <c r="N112" s="14" t="s">
        <v>27</v>
      </c>
      <c r="O112" s="14" t="s">
        <v>27</v>
      </c>
      <c r="P112" s="14" t="s">
        <v>27</v>
      </c>
      <c r="Q112" s="14">
        <v>5.0199999999999996</v>
      </c>
      <c r="R112" s="14">
        <f t="shared" si="3"/>
        <v>7529.9999999999991</v>
      </c>
    </row>
    <row r="113" spans="1:18" ht="33.75" x14ac:dyDescent="0.2">
      <c r="A113" s="11" t="s">
        <v>12</v>
      </c>
      <c r="B113" s="11" t="s">
        <v>13</v>
      </c>
      <c r="C113" s="11" t="s">
        <v>246</v>
      </c>
      <c r="D113" s="12" t="s">
        <v>247</v>
      </c>
      <c r="E113" s="11" t="s">
        <v>18</v>
      </c>
      <c r="F113" s="14">
        <v>1000</v>
      </c>
      <c r="G113" s="14" t="s">
        <v>27</v>
      </c>
      <c r="H113" s="14" t="s">
        <v>27</v>
      </c>
      <c r="I113" s="14">
        <v>5.3</v>
      </c>
      <c r="J113" s="14" t="s">
        <v>27</v>
      </c>
      <c r="K113" s="14">
        <v>5.2</v>
      </c>
      <c r="L113" s="14">
        <v>5.46</v>
      </c>
      <c r="M113" s="14">
        <v>5.0999999999999996</v>
      </c>
      <c r="N113" s="14" t="s">
        <v>27</v>
      </c>
      <c r="O113" s="14" t="s">
        <v>27</v>
      </c>
      <c r="P113" s="14" t="s">
        <v>27</v>
      </c>
      <c r="Q113" s="14">
        <v>5.27</v>
      </c>
      <c r="R113" s="14">
        <f t="shared" si="3"/>
        <v>5270</v>
      </c>
    </row>
    <row r="114" spans="1:18" ht="90" x14ac:dyDescent="0.2">
      <c r="A114" s="11" t="s">
        <v>12</v>
      </c>
      <c r="B114" s="11" t="s">
        <v>13</v>
      </c>
      <c r="C114" s="11" t="s">
        <v>248</v>
      </c>
      <c r="D114" s="12" t="s">
        <v>249</v>
      </c>
      <c r="E114" s="11" t="s">
        <v>39</v>
      </c>
      <c r="F114" s="14">
        <v>300</v>
      </c>
      <c r="G114" s="14" t="s">
        <v>27</v>
      </c>
      <c r="H114" s="14">
        <v>9.5</v>
      </c>
      <c r="I114" s="14">
        <v>9.2799999999999994</v>
      </c>
      <c r="J114" s="14" t="s">
        <v>27</v>
      </c>
      <c r="K114" s="14" t="s">
        <v>27</v>
      </c>
      <c r="L114" s="14">
        <v>9.3265999999999991</v>
      </c>
      <c r="M114" s="14">
        <v>8.1999999999999993</v>
      </c>
      <c r="N114" s="14" t="s">
        <v>27</v>
      </c>
      <c r="O114" s="14" t="s">
        <v>27</v>
      </c>
      <c r="P114" s="14" t="s">
        <v>27</v>
      </c>
      <c r="Q114" s="14">
        <v>9.08</v>
      </c>
      <c r="R114" s="14">
        <f t="shared" si="3"/>
        <v>2724</v>
      </c>
    </row>
    <row r="115" spans="1:18" ht="123.75" x14ac:dyDescent="0.2">
      <c r="A115" s="11" t="s">
        <v>12</v>
      </c>
      <c r="B115" s="11" t="s">
        <v>13</v>
      </c>
      <c r="C115" s="11" t="s">
        <v>250</v>
      </c>
      <c r="D115" s="12" t="s">
        <v>251</v>
      </c>
      <c r="E115" s="11" t="s">
        <v>39</v>
      </c>
      <c r="F115" s="14">
        <v>20</v>
      </c>
      <c r="G115" s="14" t="s">
        <v>27</v>
      </c>
      <c r="H115" s="14">
        <v>8.92</v>
      </c>
      <c r="I115" s="14">
        <v>7.5</v>
      </c>
      <c r="J115" s="13">
        <v>14.2</v>
      </c>
      <c r="K115" s="14" t="s">
        <v>27</v>
      </c>
      <c r="L115" s="14" t="s">
        <v>27</v>
      </c>
      <c r="M115" s="14">
        <v>7.5</v>
      </c>
      <c r="N115" s="14" t="s">
        <v>27</v>
      </c>
      <c r="O115" s="14" t="s">
        <v>27</v>
      </c>
      <c r="P115" s="14" t="s">
        <v>27</v>
      </c>
      <c r="Q115" s="14">
        <v>7.97</v>
      </c>
      <c r="R115" s="14">
        <f t="shared" si="3"/>
        <v>159.4</v>
      </c>
    </row>
    <row r="116" spans="1:18" ht="90" x14ac:dyDescent="0.2">
      <c r="A116" s="11" t="s">
        <v>12</v>
      </c>
      <c r="B116" s="11" t="s">
        <v>13</v>
      </c>
      <c r="C116" s="11" t="s">
        <v>252</v>
      </c>
      <c r="D116" s="12" t="s">
        <v>253</v>
      </c>
      <c r="E116" s="11" t="s">
        <v>39</v>
      </c>
      <c r="F116" s="14">
        <v>70</v>
      </c>
      <c r="G116" s="14" t="s">
        <v>27</v>
      </c>
      <c r="H116" s="14" t="s">
        <v>27</v>
      </c>
      <c r="I116" s="14">
        <v>9.2799999999999994</v>
      </c>
      <c r="J116" s="14">
        <v>9.9499999999999993</v>
      </c>
      <c r="K116" s="14" t="s">
        <v>27</v>
      </c>
      <c r="L116" s="14" t="s">
        <v>27</v>
      </c>
      <c r="M116" s="14">
        <v>10.5</v>
      </c>
      <c r="N116" s="14" t="s">
        <v>27</v>
      </c>
      <c r="O116" s="14" t="s">
        <v>27</v>
      </c>
      <c r="P116" s="14" t="s">
        <v>27</v>
      </c>
      <c r="Q116" s="14">
        <v>9.91</v>
      </c>
      <c r="R116" s="14">
        <f t="shared" si="3"/>
        <v>693.7</v>
      </c>
    </row>
    <row r="117" spans="1:18" ht="90" x14ac:dyDescent="0.2">
      <c r="A117" s="11" t="s">
        <v>12</v>
      </c>
      <c r="B117" s="11" t="s">
        <v>13</v>
      </c>
      <c r="C117" s="11" t="s">
        <v>254</v>
      </c>
      <c r="D117" s="12" t="s">
        <v>255</v>
      </c>
      <c r="E117" s="11" t="s">
        <v>99</v>
      </c>
      <c r="F117" s="14">
        <v>50</v>
      </c>
      <c r="G117" s="14" t="s">
        <v>27</v>
      </c>
      <c r="H117" s="14">
        <v>19.899999999999999</v>
      </c>
      <c r="I117" s="14" t="s">
        <v>27</v>
      </c>
      <c r="J117" s="14" t="s">
        <v>27</v>
      </c>
      <c r="K117" s="14" t="s">
        <v>27</v>
      </c>
      <c r="L117" s="14">
        <v>18.95</v>
      </c>
      <c r="M117" s="14">
        <v>18.5</v>
      </c>
      <c r="N117" s="14" t="s">
        <v>27</v>
      </c>
      <c r="O117" s="14" t="s">
        <v>27</v>
      </c>
      <c r="P117" s="14" t="s">
        <v>27</v>
      </c>
      <c r="Q117" s="14">
        <v>19.12</v>
      </c>
      <c r="R117" s="14">
        <f t="shared" si="3"/>
        <v>956</v>
      </c>
    </row>
    <row r="118" spans="1:18" ht="90" x14ac:dyDescent="0.2">
      <c r="A118" s="11" t="s">
        <v>12</v>
      </c>
      <c r="B118" s="11" t="s">
        <v>13</v>
      </c>
      <c r="C118" s="11" t="s">
        <v>256</v>
      </c>
      <c r="D118" s="12" t="s">
        <v>257</v>
      </c>
      <c r="E118" s="11" t="s">
        <v>99</v>
      </c>
      <c r="F118" s="14">
        <v>50</v>
      </c>
      <c r="G118" s="14" t="s">
        <v>27</v>
      </c>
      <c r="H118" s="14">
        <v>25.5</v>
      </c>
      <c r="I118" s="14">
        <v>26.48</v>
      </c>
      <c r="J118" s="14" t="s">
        <v>27</v>
      </c>
      <c r="K118" s="14" t="s">
        <v>27</v>
      </c>
      <c r="L118" s="14" t="s">
        <v>27</v>
      </c>
      <c r="M118" s="14">
        <v>24.66</v>
      </c>
      <c r="N118" s="14" t="s">
        <v>27</v>
      </c>
      <c r="O118" s="14" t="s">
        <v>27</v>
      </c>
      <c r="P118" s="14" t="s">
        <v>27</v>
      </c>
      <c r="Q118" s="14">
        <v>25.55</v>
      </c>
      <c r="R118" s="14">
        <f t="shared" si="3"/>
        <v>1277.5</v>
      </c>
    </row>
    <row r="119" spans="1:18" ht="101.25" x14ac:dyDescent="0.2">
      <c r="A119" s="11" t="s">
        <v>12</v>
      </c>
      <c r="B119" s="11" t="s">
        <v>13</v>
      </c>
      <c r="C119" s="11" t="s">
        <v>258</v>
      </c>
      <c r="D119" s="12" t="s">
        <v>259</v>
      </c>
      <c r="E119" s="11" t="s">
        <v>99</v>
      </c>
      <c r="F119" s="14">
        <v>500</v>
      </c>
      <c r="G119" s="14" t="s">
        <v>27</v>
      </c>
      <c r="H119" s="14" t="s">
        <v>27</v>
      </c>
      <c r="I119" s="14">
        <v>12.8</v>
      </c>
      <c r="J119" s="14" t="s">
        <v>27</v>
      </c>
      <c r="K119" s="14">
        <v>12.95</v>
      </c>
      <c r="L119" s="14" t="s">
        <v>27</v>
      </c>
      <c r="M119" s="13">
        <v>9.39</v>
      </c>
      <c r="N119" s="14" t="s">
        <v>27</v>
      </c>
      <c r="O119" s="14" t="s">
        <v>27</v>
      </c>
      <c r="P119" s="14" t="s">
        <v>27</v>
      </c>
      <c r="Q119" s="14">
        <v>12.88</v>
      </c>
      <c r="R119" s="14">
        <f t="shared" si="3"/>
        <v>6440</v>
      </c>
    </row>
    <row r="120" spans="1:18" ht="90" x14ac:dyDescent="0.2">
      <c r="A120" s="11" t="s">
        <v>12</v>
      </c>
      <c r="B120" s="11" t="s">
        <v>13</v>
      </c>
      <c r="C120" s="11" t="s">
        <v>260</v>
      </c>
      <c r="D120" s="12" t="s">
        <v>261</v>
      </c>
      <c r="E120" s="11" t="s">
        <v>34</v>
      </c>
      <c r="F120" s="14">
        <v>1000</v>
      </c>
      <c r="G120" s="14" t="s">
        <v>27</v>
      </c>
      <c r="H120" s="14">
        <v>19</v>
      </c>
      <c r="I120" s="14">
        <v>14.45</v>
      </c>
      <c r="J120" s="14" t="s">
        <v>27</v>
      </c>
      <c r="K120" s="14">
        <v>17.579999999999998</v>
      </c>
      <c r="L120" s="14" t="s">
        <v>27</v>
      </c>
      <c r="M120" s="14" t="s">
        <v>27</v>
      </c>
      <c r="N120" s="14" t="s">
        <v>27</v>
      </c>
      <c r="O120" s="14" t="s">
        <v>27</v>
      </c>
      <c r="P120" s="14" t="s">
        <v>27</v>
      </c>
      <c r="Q120" s="14">
        <v>17.010000000000002</v>
      </c>
      <c r="R120" s="14">
        <f t="shared" si="3"/>
        <v>17010</v>
      </c>
    </row>
    <row r="121" spans="1:18" ht="123.75" x14ac:dyDescent="0.2">
      <c r="A121" s="11" t="s">
        <v>12</v>
      </c>
      <c r="B121" s="11" t="s">
        <v>13</v>
      </c>
      <c r="C121" s="11" t="s">
        <v>262</v>
      </c>
      <c r="D121" s="12" t="s">
        <v>263</v>
      </c>
      <c r="E121" s="11" t="s">
        <v>99</v>
      </c>
      <c r="F121" s="14">
        <v>13700</v>
      </c>
      <c r="G121" s="14" t="s">
        <v>27</v>
      </c>
      <c r="H121" s="14">
        <v>5.99</v>
      </c>
      <c r="I121" s="14">
        <v>6.38</v>
      </c>
      <c r="J121" s="14" t="s">
        <v>27</v>
      </c>
      <c r="K121" s="14" t="s">
        <v>27</v>
      </c>
      <c r="L121" s="14">
        <v>6.4</v>
      </c>
      <c r="M121" s="14" t="s">
        <v>27</v>
      </c>
      <c r="N121" s="14" t="s">
        <v>27</v>
      </c>
      <c r="O121" s="14" t="s">
        <v>27</v>
      </c>
      <c r="P121" s="14" t="s">
        <v>27</v>
      </c>
      <c r="Q121" s="14">
        <v>6.26</v>
      </c>
      <c r="R121" s="14">
        <f t="shared" si="3"/>
        <v>85762</v>
      </c>
    </row>
    <row r="122" spans="1:18" ht="90" x14ac:dyDescent="0.2">
      <c r="A122" s="11" t="s">
        <v>12</v>
      </c>
      <c r="B122" s="11" t="s">
        <v>13</v>
      </c>
      <c r="C122" s="11" t="s">
        <v>264</v>
      </c>
      <c r="D122" s="12" t="s">
        <v>265</v>
      </c>
      <c r="E122" s="11" t="s">
        <v>99</v>
      </c>
      <c r="F122" s="14">
        <v>1000</v>
      </c>
      <c r="G122" s="14" t="s">
        <v>27</v>
      </c>
      <c r="H122" s="14">
        <v>6.99</v>
      </c>
      <c r="I122" s="14">
        <v>6.99</v>
      </c>
      <c r="J122" s="13">
        <v>5.99</v>
      </c>
      <c r="K122" s="14">
        <v>6.95</v>
      </c>
      <c r="L122" s="14">
        <v>6.49</v>
      </c>
      <c r="M122" s="14">
        <v>6.48</v>
      </c>
      <c r="N122" s="14" t="s">
        <v>27</v>
      </c>
      <c r="O122" s="14" t="s">
        <v>27</v>
      </c>
      <c r="P122" s="14" t="s">
        <v>27</v>
      </c>
      <c r="Q122" s="14">
        <v>6.78</v>
      </c>
      <c r="R122" s="14">
        <f t="shared" si="3"/>
        <v>6780</v>
      </c>
    </row>
    <row r="123" spans="1:18" ht="112.5" x14ac:dyDescent="0.2">
      <c r="A123" s="11" t="s">
        <v>12</v>
      </c>
      <c r="B123" s="11" t="s">
        <v>13</v>
      </c>
      <c r="C123" s="11" t="s">
        <v>266</v>
      </c>
      <c r="D123" s="12" t="s">
        <v>267</v>
      </c>
      <c r="E123" s="11" t="s">
        <v>34</v>
      </c>
      <c r="F123" s="14">
        <v>1000</v>
      </c>
      <c r="G123" s="14" t="s">
        <v>27</v>
      </c>
      <c r="H123" s="14">
        <v>14.9</v>
      </c>
      <c r="I123" s="14">
        <v>16.239999999999998</v>
      </c>
      <c r="J123" s="14" t="s">
        <v>27</v>
      </c>
      <c r="K123" s="14">
        <v>16</v>
      </c>
      <c r="L123" s="14">
        <v>14.95</v>
      </c>
      <c r="M123" s="14">
        <v>14.7</v>
      </c>
      <c r="N123" s="14" t="s">
        <v>27</v>
      </c>
      <c r="O123" s="14" t="s">
        <v>27</v>
      </c>
      <c r="P123" s="14" t="s">
        <v>27</v>
      </c>
      <c r="Q123" s="14">
        <v>15.36</v>
      </c>
      <c r="R123" s="14">
        <f t="shared" si="3"/>
        <v>15360</v>
      </c>
    </row>
    <row r="124" spans="1:18" ht="22.5" x14ac:dyDescent="0.2">
      <c r="A124" s="11" t="s">
        <v>12</v>
      </c>
      <c r="B124" s="11" t="s">
        <v>13</v>
      </c>
      <c r="C124" s="11" t="s">
        <v>268</v>
      </c>
      <c r="D124" s="12" t="s">
        <v>269</v>
      </c>
      <c r="E124" s="11" t="s">
        <v>18</v>
      </c>
      <c r="F124" s="14">
        <v>1000</v>
      </c>
      <c r="G124" s="14" t="s">
        <v>27</v>
      </c>
      <c r="H124" s="14">
        <v>8.34</v>
      </c>
      <c r="I124" s="14">
        <v>8.6999999999999993</v>
      </c>
      <c r="J124" s="13">
        <v>7.5</v>
      </c>
      <c r="K124" s="14">
        <v>8.6</v>
      </c>
      <c r="L124" s="14">
        <v>10.25</v>
      </c>
      <c r="M124" s="14" t="s">
        <v>27</v>
      </c>
      <c r="N124" s="14" t="s">
        <v>27</v>
      </c>
      <c r="O124" s="14" t="s">
        <v>27</v>
      </c>
      <c r="P124" s="14" t="s">
        <v>27</v>
      </c>
      <c r="Q124" s="14">
        <v>8.9700000000000006</v>
      </c>
      <c r="R124" s="14">
        <f t="shared" si="3"/>
        <v>8970</v>
      </c>
    </row>
    <row r="125" spans="1:18" ht="33.75" x14ac:dyDescent="0.2">
      <c r="A125" s="11" t="s">
        <v>12</v>
      </c>
      <c r="B125" s="11" t="s">
        <v>13</v>
      </c>
      <c r="C125" s="11" t="s">
        <v>270</v>
      </c>
      <c r="D125" s="12" t="s">
        <v>271</v>
      </c>
      <c r="E125" s="11" t="s">
        <v>18</v>
      </c>
      <c r="F125" s="14">
        <v>100</v>
      </c>
      <c r="G125" s="14" t="s">
        <v>27</v>
      </c>
      <c r="H125" s="14" t="s">
        <v>27</v>
      </c>
      <c r="I125" s="14">
        <v>14.99</v>
      </c>
      <c r="J125" s="14">
        <v>14.5</v>
      </c>
      <c r="K125" s="14" t="s">
        <v>27</v>
      </c>
      <c r="L125" s="13">
        <v>13.9</v>
      </c>
      <c r="M125" s="14">
        <v>18.13</v>
      </c>
      <c r="N125" s="14" t="s">
        <v>27</v>
      </c>
      <c r="O125" s="14" t="s">
        <v>27</v>
      </c>
      <c r="P125" s="14" t="s">
        <v>27</v>
      </c>
      <c r="Q125" s="14">
        <v>15.87</v>
      </c>
      <c r="R125" s="14">
        <f t="shared" si="3"/>
        <v>1587</v>
      </c>
    </row>
    <row r="126" spans="1:18" ht="33.75" x14ac:dyDescent="0.2">
      <c r="A126" s="11" t="s">
        <v>12</v>
      </c>
      <c r="B126" s="11" t="s">
        <v>13</v>
      </c>
      <c r="C126" s="11" t="s">
        <v>272</v>
      </c>
      <c r="D126" s="12" t="s">
        <v>273</v>
      </c>
      <c r="E126" s="11" t="s">
        <v>18</v>
      </c>
      <c r="F126" s="14">
        <v>1000</v>
      </c>
      <c r="G126" s="14" t="s">
        <v>27</v>
      </c>
      <c r="H126" s="14" t="s">
        <v>27</v>
      </c>
      <c r="I126" s="14">
        <v>7.2</v>
      </c>
      <c r="J126" s="14">
        <v>6.8</v>
      </c>
      <c r="K126" s="14">
        <v>7.53</v>
      </c>
      <c r="L126" s="14">
        <v>6.58</v>
      </c>
      <c r="M126" s="14">
        <v>7.08</v>
      </c>
      <c r="N126" s="14" t="s">
        <v>27</v>
      </c>
      <c r="O126" s="14" t="s">
        <v>27</v>
      </c>
      <c r="P126" s="14" t="s">
        <v>27</v>
      </c>
      <c r="Q126" s="14">
        <v>7.04</v>
      </c>
      <c r="R126" s="14">
        <f t="shared" si="3"/>
        <v>7040</v>
      </c>
    </row>
    <row r="127" spans="1:18" ht="78.75" x14ac:dyDescent="0.2">
      <c r="A127" s="11" t="s">
        <v>12</v>
      </c>
      <c r="B127" s="11" t="s">
        <v>13</v>
      </c>
      <c r="C127" s="11" t="s">
        <v>274</v>
      </c>
      <c r="D127" s="12" t="s">
        <v>275</v>
      </c>
      <c r="E127" s="11" t="s">
        <v>34</v>
      </c>
      <c r="F127" s="14">
        <v>1500</v>
      </c>
      <c r="G127" s="14" t="s">
        <v>27</v>
      </c>
      <c r="H127" s="14" t="s">
        <v>27</v>
      </c>
      <c r="I127" s="14">
        <v>6.15</v>
      </c>
      <c r="J127" s="14">
        <v>6.08</v>
      </c>
      <c r="K127" s="13">
        <v>5.95</v>
      </c>
      <c r="L127" s="14">
        <v>6.25</v>
      </c>
      <c r="M127" s="14">
        <v>6.16</v>
      </c>
      <c r="N127" s="14" t="s">
        <v>27</v>
      </c>
      <c r="O127" s="14" t="s">
        <v>27</v>
      </c>
      <c r="P127" s="14" t="s">
        <v>27</v>
      </c>
      <c r="Q127" s="14">
        <v>6.16</v>
      </c>
      <c r="R127" s="14">
        <f t="shared" si="3"/>
        <v>9240</v>
      </c>
    </row>
    <row r="128" spans="1:18" ht="78.75" x14ac:dyDescent="0.2">
      <c r="A128" s="11" t="s">
        <v>12</v>
      </c>
      <c r="B128" s="11" t="s">
        <v>13</v>
      </c>
      <c r="C128" s="11" t="s">
        <v>276</v>
      </c>
      <c r="D128" s="12" t="s">
        <v>277</v>
      </c>
      <c r="E128" s="11" t="s">
        <v>34</v>
      </c>
      <c r="F128" s="14">
        <v>1250</v>
      </c>
      <c r="G128" s="14" t="s">
        <v>27</v>
      </c>
      <c r="H128" s="14">
        <v>7.38</v>
      </c>
      <c r="I128" s="13">
        <v>5.26</v>
      </c>
      <c r="J128" s="14">
        <v>7.5</v>
      </c>
      <c r="K128" s="14" t="s">
        <v>27</v>
      </c>
      <c r="L128" s="14" t="s">
        <v>27</v>
      </c>
      <c r="M128" s="14">
        <v>8.99</v>
      </c>
      <c r="N128" s="14" t="s">
        <v>27</v>
      </c>
      <c r="O128" s="14" t="s">
        <v>27</v>
      </c>
      <c r="P128" s="14" t="s">
        <v>27</v>
      </c>
      <c r="Q128" s="14">
        <v>7.96</v>
      </c>
      <c r="R128" s="14">
        <f t="shared" si="3"/>
        <v>9950</v>
      </c>
    </row>
    <row r="129" spans="1:18" ht="78.75" x14ac:dyDescent="0.2">
      <c r="A129" s="11" t="s">
        <v>12</v>
      </c>
      <c r="B129" s="11" t="s">
        <v>13</v>
      </c>
      <c r="C129" s="11" t="s">
        <v>278</v>
      </c>
      <c r="D129" s="12" t="s">
        <v>279</v>
      </c>
      <c r="E129" s="11" t="s">
        <v>34</v>
      </c>
      <c r="F129" s="14">
        <v>75</v>
      </c>
      <c r="G129" s="14" t="s">
        <v>27</v>
      </c>
      <c r="H129" s="14" t="s">
        <v>27</v>
      </c>
      <c r="I129" s="14">
        <v>10.75</v>
      </c>
      <c r="J129" s="14" t="s">
        <v>27</v>
      </c>
      <c r="K129" s="14">
        <v>8.9499999999999993</v>
      </c>
      <c r="L129" s="14" t="s">
        <v>27</v>
      </c>
      <c r="M129" s="14">
        <v>9.08</v>
      </c>
      <c r="N129" s="14" t="s">
        <v>27</v>
      </c>
      <c r="O129" s="14" t="s">
        <v>27</v>
      </c>
      <c r="P129" s="14" t="s">
        <v>27</v>
      </c>
      <c r="Q129" s="14">
        <v>9.59</v>
      </c>
      <c r="R129" s="14">
        <f t="shared" si="3"/>
        <v>719.25</v>
      </c>
    </row>
    <row r="130" spans="1:18" ht="78.75" x14ac:dyDescent="0.2">
      <c r="A130" s="11" t="s">
        <v>12</v>
      </c>
      <c r="B130" s="11" t="s">
        <v>13</v>
      </c>
      <c r="C130" s="11" t="s">
        <v>280</v>
      </c>
      <c r="D130" s="12" t="s">
        <v>281</v>
      </c>
      <c r="E130" s="11" t="s">
        <v>34</v>
      </c>
      <c r="F130" s="14">
        <v>75</v>
      </c>
      <c r="G130" s="14" t="s">
        <v>27</v>
      </c>
      <c r="H130" s="14" t="s">
        <v>27</v>
      </c>
      <c r="I130" s="14">
        <v>5.25</v>
      </c>
      <c r="J130" s="14" t="s">
        <v>27</v>
      </c>
      <c r="K130" s="14">
        <v>5</v>
      </c>
      <c r="L130" s="14" t="s">
        <v>27</v>
      </c>
      <c r="M130" s="14">
        <v>5.42</v>
      </c>
      <c r="N130" s="14" t="s">
        <v>27</v>
      </c>
      <c r="O130" s="14" t="s">
        <v>27</v>
      </c>
      <c r="P130" s="14" t="s">
        <v>27</v>
      </c>
      <c r="Q130" s="14">
        <v>5.22</v>
      </c>
      <c r="R130" s="14">
        <f t="shared" si="3"/>
        <v>391.5</v>
      </c>
    </row>
    <row r="131" spans="1:18" ht="67.5" x14ac:dyDescent="0.2">
      <c r="A131" s="11" t="s">
        <v>12</v>
      </c>
      <c r="B131" s="11" t="s">
        <v>13</v>
      </c>
      <c r="C131" s="11" t="s">
        <v>282</v>
      </c>
      <c r="D131" s="12" t="s">
        <v>283</v>
      </c>
      <c r="E131" s="11" t="s">
        <v>34</v>
      </c>
      <c r="F131" s="14">
        <v>500</v>
      </c>
      <c r="G131" s="14" t="s">
        <v>27</v>
      </c>
      <c r="H131" s="14">
        <v>4.54</v>
      </c>
      <c r="I131" s="14">
        <v>4.8</v>
      </c>
      <c r="J131" s="14">
        <v>3.99</v>
      </c>
      <c r="K131" s="14">
        <v>4.26</v>
      </c>
      <c r="L131" s="14">
        <v>4.21</v>
      </c>
      <c r="M131" s="14">
        <v>4.7699999999999996</v>
      </c>
      <c r="N131" s="14" t="s">
        <v>27</v>
      </c>
      <c r="O131" s="14" t="s">
        <v>27</v>
      </c>
      <c r="P131" s="14" t="s">
        <v>27</v>
      </c>
      <c r="Q131" s="14">
        <v>4.43</v>
      </c>
      <c r="R131" s="14">
        <f t="shared" si="3"/>
        <v>2215</v>
      </c>
    </row>
    <row r="132" spans="1:18" ht="67.5" x14ac:dyDescent="0.2">
      <c r="A132" s="11" t="s">
        <v>12</v>
      </c>
      <c r="B132" s="11" t="s">
        <v>13</v>
      </c>
      <c r="C132" s="11" t="s">
        <v>284</v>
      </c>
      <c r="D132" s="12" t="s">
        <v>285</v>
      </c>
      <c r="E132" s="11" t="s">
        <v>34</v>
      </c>
      <c r="F132" s="14">
        <v>1250</v>
      </c>
      <c r="G132" s="14" t="s">
        <v>27</v>
      </c>
      <c r="H132" s="14">
        <v>6</v>
      </c>
      <c r="I132" s="14">
        <v>5.99</v>
      </c>
      <c r="J132" s="14">
        <v>5.75</v>
      </c>
      <c r="K132" s="14" t="s">
        <v>27</v>
      </c>
      <c r="L132" s="14">
        <v>5.87</v>
      </c>
      <c r="M132" s="14">
        <v>5.75</v>
      </c>
      <c r="N132" s="14" t="s">
        <v>27</v>
      </c>
      <c r="O132" s="14" t="s">
        <v>27</v>
      </c>
      <c r="P132" s="14" t="s">
        <v>27</v>
      </c>
      <c r="Q132" s="14">
        <v>5.87</v>
      </c>
      <c r="R132" s="14">
        <f t="shared" si="3"/>
        <v>7337.5</v>
      </c>
    </row>
    <row r="133" spans="1:18" ht="22.5" x14ac:dyDescent="0.2">
      <c r="A133" s="11" t="s">
        <v>12</v>
      </c>
      <c r="B133" s="11" t="s">
        <v>13</v>
      </c>
      <c r="C133" s="11" t="s">
        <v>286</v>
      </c>
      <c r="D133" s="12" t="s">
        <v>287</v>
      </c>
      <c r="E133" s="11" t="s">
        <v>39</v>
      </c>
      <c r="F133" s="14">
        <v>100</v>
      </c>
      <c r="G133" s="14" t="s">
        <v>27</v>
      </c>
      <c r="H133" s="14">
        <v>7.85</v>
      </c>
      <c r="I133" s="14">
        <v>7.4</v>
      </c>
      <c r="J133" s="13">
        <v>6.4</v>
      </c>
      <c r="K133" s="14" t="s">
        <v>27</v>
      </c>
      <c r="L133" s="14">
        <v>7.47</v>
      </c>
      <c r="M133" s="14">
        <v>7.3</v>
      </c>
      <c r="N133" s="14" t="s">
        <v>27</v>
      </c>
      <c r="O133" s="14" t="s">
        <v>27</v>
      </c>
      <c r="P133" s="14" t="s">
        <v>27</v>
      </c>
      <c r="Q133" s="14">
        <v>7.51</v>
      </c>
      <c r="R133" s="14">
        <f t="shared" si="3"/>
        <v>751</v>
      </c>
    </row>
    <row r="134" spans="1:18" ht="90" x14ac:dyDescent="0.2">
      <c r="A134" s="11" t="s">
        <v>12</v>
      </c>
      <c r="B134" s="11" t="s">
        <v>13</v>
      </c>
      <c r="C134" s="11" t="s">
        <v>288</v>
      </c>
      <c r="D134" s="12" t="s">
        <v>289</v>
      </c>
      <c r="E134" s="11" t="s">
        <v>34</v>
      </c>
      <c r="F134" s="14">
        <v>300</v>
      </c>
      <c r="G134" s="14" t="s">
        <v>27</v>
      </c>
      <c r="H134" s="13">
        <v>5</v>
      </c>
      <c r="I134" s="14">
        <v>3.94</v>
      </c>
      <c r="J134" s="14" t="s">
        <v>27</v>
      </c>
      <c r="K134" s="14" t="s">
        <v>27</v>
      </c>
      <c r="L134" s="14" t="s">
        <v>27</v>
      </c>
      <c r="M134" s="14">
        <v>3.21</v>
      </c>
      <c r="N134" s="14" t="s">
        <v>27</v>
      </c>
      <c r="O134" s="14" t="s">
        <v>27</v>
      </c>
      <c r="P134" s="14" t="s">
        <v>27</v>
      </c>
      <c r="Q134" s="14">
        <v>3.58</v>
      </c>
      <c r="R134" s="14">
        <f t="shared" ref="R134:R165" si="4">SUM(F134 * Q134)</f>
        <v>1074</v>
      </c>
    </row>
    <row r="135" spans="1:18" ht="45" x14ac:dyDescent="0.2">
      <c r="A135" s="11" t="s">
        <v>12</v>
      </c>
      <c r="B135" s="11" t="s">
        <v>13</v>
      </c>
      <c r="C135" s="11" t="s">
        <v>290</v>
      </c>
      <c r="D135" s="12" t="s">
        <v>291</v>
      </c>
      <c r="E135" s="11" t="s">
        <v>18</v>
      </c>
      <c r="F135" s="14">
        <v>1000</v>
      </c>
      <c r="G135" s="14" t="s">
        <v>27</v>
      </c>
      <c r="H135" s="14">
        <v>11.98</v>
      </c>
      <c r="I135" s="14">
        <v>11.39</v>
      </c>
      <c r="J135" s="14">
        <v>11</v>
      </c>
      <c r="K135" s="14" t="s">
        <v>27</v>
      </c>
      <c r="L135" s="14">
        <v>11.83</v>
      </c>
      <c r="M135" s="13">
        <v>0</v>
      </c>
      <c r="N135" s="14" t="s">
        <v>27</v>
      </c>
      <c r="O135" s="14" t="s">
        <v>27</v>
      </c>
      <c r="P135" s="14" t="s">
        <v>27</v>
      </c>
      <c r="Q135" s="14">
        <v>11.55</v>
      </c>
      <c r="R135" s="14">
        <f t="shared" si="4"/>
        <v>11550</v>
      </c>
    </row>
    <row r="136" spans="1:18" ht="45" x14ac:dyDescent="0.2">
      <c r="A136" s="11" t="s">
        <v>12</v>
      </c>
      <c r="B136" s="11" t="s">
        <v>13</v>
      </c>
      <c r="C136" s="11" t="s">
        <v>292</v>
      </c>
      <c r="D136" s="12" t="s">
        <v>293</v>
      </c>
      <c r="E136" s="11" t="s">
        <v>18</v>
      </c>
      <c r="F136" s="14">
        <v>1000</v>
      </c>
      <c r="G136" s="14" t="s">
        <v>27</v>
      </c>
      <c r="H136" s="14" t="s">
        <v>27</v>
      </c>
      <c r="I136" s="14">
        <v>6.99</v>
      </c>
      <c r="J136" s="14">
        <v>6.5</v>
      </c>
      <c r="K136" s="14">
        <v>7.9660000000000002</v>
      </c>
      <c r="L136" s="14">
        <v>6.61</v>
      </c>
      <c r="M136" s="14" t="s">
        <v>27</v>
      </c>
      <c r="N136" s="14" t="s">
        <v>27</v>
      </c>
      <c r="O136" s="14" t="s">
        <v>27</v>
      </c>
      <c r="P136" s="14" t="s">
        <v>27</v>
      </c>
      <c r="Q136" s="14">
        <v>7.02</v>
      </c>
      <c r="R136" s="14">
        <f t="shared" si="4"/>
        <v>7020</v>
      </c>
    </row>
    <row r="137" spans="1:18" ht="33.75" x14ac:dyDescent="0.2">
      <c r="A137" s="11" t="s">
        <v>12</v>
      </c>
      <c r="B137" s="11" t="s">
        <v>13</v>
      </c>
      <c r="C137" s="11" t="s">
        <v>294</v>
      </c>
      <c r="D137" s="12" t="s">
        <v>295</v>
      </c>
      <c r="E137" s="11" t="s">
        <v>18</v>
      </c>
      <c r="F137" s="14">
        <v>1000</v>
      </c>
      <c r="G137" s="14" t="s">
        <v>27</v>
      </c>
      <c r="H137" s="14" t="s">
        <v>27</v>
      </c>
      <c r="I137" s="14">
        <v>6.87</v>
      </c>
      <c r="J137" s="14">
        <v>5.6</v>
      </c>
      <c r="K137" s="14">
        <v>5.89</v>
      </c>
      <c r="L137" s="13">
        <v>6.14</v>
      </c>
      <c r="M137" s="14">
        <v>6.49</v>
      </c>
      <c r="N137" s="14" t="s">
        <v>27</v>
      </c>
      <c r="O137" s="14" t="s">
        <v>27</v>
      </c>
      <c r="P137" s="14" t="s">
        <v>27</v>
      </c>
      <c r="Q137" s="14">
        <v>6.21</v>
      </c>
      <c r="R137" s="14">
        <f t="shared" si="4"/>
        <v>6210</v>
      </c>
    </row>
    <row r="138" spans="1:18" ht="90" x14ac:dyDescent="0.2">
      <c r="A138" s="11" t="s">
        <v>12</v>
      </c>
      <c r="B138" s="11" t="s">
        <v>13</v>
      </c>
      <c r="C138" s="11" t="s">
        <v>296</v>
      </c>
      <c r="D138" s="12" t="s">
        <v>297</v>
      </c>
      <c r="E138" s="11" t="s">
        <v>92</v>
      </c>
      <c r="F138" s="14">
        <v>2000</v>
      </c>
      <c r="G138" s="14" t="s">
        <v>27</v>
      </c>
      <c r="H138" s="14" t="s">
        <v>27</v>
      </c>
      <c r="I138" s="14">
        <v>7.04</v>
      </c>
      <c r="J138" s="14">
        <v>6.29</v>
      </c>
      <c r="K138" s="14">
        <v>7.39</v>
      </c>
      <c r="L138" s="14">
        <v>7.4</v>
      </c>
      <c r="M138" s="14">
        <v>7.98</v>
      </c>
      <c r="N138" s="14" t="s">
        <v>27</v>
      </c>
      <c r="O138" s="14" t="s">
        <v>27</v>
      </c>
      <c r="P138" s="14" t="s">
        <v>27</v>
      </c>
      <c r="Q138" s="14">
        <v>7.22</v>
      </c>
      <c r="R138" s="14">
        <f t="shared" si="4"/>
        <v>14440</v>
      </c>
    </row>
    <row r="139" spans="1:18" ht="146.25" x14ac:dyDescent="0.2">
      <c r="A139" s="11" t="s">
        <v>12</v>
      </c>
      <c r="B139" s="11" t="s">
        <v>13</v>
      </c>
      <c r="C139" s="11" t="s">
        <v>298</v>
      </c>
      <c r="D139" s="12" t="s">
        <v>299</v>
      </c>
      <c r="E139" s="11" t="s">
        <v>92</v>
      </c>
      <c r="F139" s="14">
        <v>100</v>
      </c>
      <c r="G139" s="14" t="s">
        <v>27</v>
      </c>
      <c r="H139" s="13">
        <v>10.63</v>
      </c>
      <c r="I139" s="14">
        <v>13.3</v>
      </c>
      <c r="J139" s="14">
        <v>11.6</v>
      </c>
      <c r="K139" s="14" t="s">
        <v>27</v>
      </c>
      <c r="L139" s="14" t="s">
        <v>27</v>
      </c>
      <c r="M139" s="14">
        <v>14.29</v>
      </c>
      <c r="N139" s="14" t="s">
        <v>27</v>
      </c>
      <c r="O139" s="14" t="s">
        <v>27</v>
      </c>
      <c r="P139" s="14" t="s">
        <v>27</v>
      </c>
      <c r="Q139" s="14">
        <v>13.06</v>
      </c>
      <c r="R139" s="14">
        <f t="shared" si="4"/>
        <v>1306</v>
      </c>
    </row>
    <row r="140" spans="1:18" ht="56.25" x14ac:dyDescent="0.2">
      <c r="A140" s="11" t="s">
        <v>12</v>
      </c>
      <c r="B140" s="11" t="s">
        <v>13</v>
      </c>
      <c r="C140" s="11" t="s">
        <v>300</v>
      </c>
      <c r="D140" s="12" t="s">
        <v>301</v>
      </c>
      <c r="E140" s="11" t="s">
        <v>34</v>
      </c>
      <c r="F140" s="14">
        <v>500</v>
      </c>
      <c r="G140" s="14" t="s">
        <v>27</v>
      </c>
      <c r="H140" s="14">
        <v>17.3</v>
      </c>
      <c r="I140" s="14">
        <v>17.059999999999999</v>
      </c>
      <c r="J140" s="13">
        <v>14</v>
      </c>
      <c r="K140" s="14" t="s">
        <v>27</v>
      </c>
      <c r="L140" s="14" t="s">
        <v>27</v>
      </c>
      <c r="M140" s="14">
        <v>19.98</v>
      </c>
      <c r="N140" s="14" t="s">
        <v>27</v>
      </c>
      <c r="O140" s="14" t="s">
        <v>27</v>
      </c>
      <c r="P140" s="14" t="s">
        <v>27</v>
      </c>
      <c r="Q140" s="14">
        <v>18.11</v>
      </c>
      <c r="R140" s="14">
        <f t="shared" si="4"/>
        <v>9055</v>
      </c>
    </row>
    <row r="141" spans="1:18" ht="45" x14ac:dyDescent="0.2">
      <c r="A141" s="11" t="s">
        <v>12</v>
      </c>
      <c r="B141" s="11" t="s">
        <v>13</v>
      </c>
      <c r="C141" s="11" t="s">
        <v>302</v>
      </c>
      <c r="D141" s="12" t="s">
        <v>303</v>
      </c>
      <c r="E141" s="11" t="s">
        <v>18</v>
      </c>
      <c r="F141" s="14">
        <v>200</v>
      </c>
      <c r="G141" s="14" t="s">
        <v>27</v>
      </c>
      <c r="H141" s="14">
        <v>18.2</v>
      </c>
      <c r="I141" s="14">
        <v>18.55</v>
      </c>
      <c r="J141" s="14" t="s">
        <v>27</v>
      </c>
      <c r="K141" s="14" t="s">
        <v>27</v>
      </c>
      <c r="L141" s="14" t="s">
        <v>27</v>
      </c>
      <c r="M141" s="14">
        <v>17.100000000000001</v>
      </c>
      <c r="N141" s="14" t="s">
        <v>27</v>
      </c>
      <c r="O141" s="14" t="s">
        <v>27</v>
      </c>
      <c r="P141" s="14" t="s">
        <v>27</v>
      </c>
      <c r="Q141" s="14">
        <v>17.95</v>
      </c>
      <c r="R141" s="14">
        <f t="shared" si="4"/>
        <v>3590</v>
      </c>
    </row>
    <row r="142" spans="1:18" ht="33.75" x14ac:dyDescent="0.2">
      <c r="A142" s="11" t="s">
        <v>12</v>
      </c>
      <c r="B142" s="11" t="s">
        <v>13</v>
      </c>
      <c r="C142" s="11" t="s">
        <v>304</v>
      </c>
      <c r="D142" s="12" t="s">
        <v>305</v>
      </c>
      <c r="E142" s="11" t="s">
        <v>18</v>
      </c>
      <c r="F142" s="14">
        <v>1000</v>
      </c>
      <c r="G142" s="14" t="s">
        <v>27</v>
      </c>
      <c r="H142" s="14">
        <v>3</v>
      </c>
      <c r="I142" s="14">
        <v>3.01</v>
      </c>
      <c r="J142" s="13">
        <v>2.4900000000000002</v>
      </c>
      <c r="K142" s="14">
        <v>3</v>
      </c>
      <c r="L142" s="14">
        <v>3</v>
      </c>
      <c r="M142" s="14">
        <v>3.03</v>
      </c>
      <c r="N142" s="14" t="s">
        <v>27</v>
      </c>
      <c r="O142" s="14" t="s">
        <v>27</v>
      </c>
      <c r="P142" s="14" t="s">
        <v>27</v>
      </c>
      <c r="Q142" s="14">
        <v>3.01</v>
      </c>
      <c r="R142" s="14">
        <f t="shared" si="4"/>
        <v>3010</v>
      </c>
    </row>
    <row r="143" spans="1:18" ht="33.75" x14ac:dyDescent="0.2">
      <c r="A143" s="11" t="s">
        <v>12</v>
      </c>
      <c r="B143" s="11" t="s">
        <v>13</v>
      </c>
      <c r="C143" s="11" t="s">
        <v>306</v>
      </c>
      <c r="D143" s="12" t="s">
        <v>307</v>
      </c>
      <c r="E143" s="11" t="s">
        <v>18</v>
      </c>
      <c r="F143" s="14">
        <v>1000</v>
      </c>
      <c r="G143" s="14" t="s">
        <v>27</v>
      </c>
      <c r="H143" s="14" t="s">
        <v>27</v>
      </c>
      <c r="I143" s="14">
        <v>9.83</v>
      </c>
      <c r="J143" s="14" t="s">
        <v>27</v>
      </c>
      <c r="K143" s="14">
        <v>9.1</v>
      </c>
      <c r="L143" s="14">
        <v>9.8800000000000008</v>
      </c>
      <c r="M143" s="14">
        <v>9.98</v>
      </c>
      <c r="N143" s="14" t="s">
        <v>27</v>
      </c>
      <c r="O143" s="14" t="s">
        <v>27</v>
      </c>
      <c r="P143" s="14" t="s">
        <v>27</v>
      </c>
      <c r="Q143" s="14">
        <v>9.6999999999999993</v>
      </c>
      <c r="R143" s="14">
        <f t="shared" si="4"/>
        <v>9700</v>
      </c>
    </row>
    <row r="144" spans="1:18" ht="45" x14ac:dyDescent="0.2">
      <c r="A144" s="11" t="s">
        <v>12</v>
      </c>
      <c r="B144" s="11" t="s">
        <v>13</v>
      </c>
      <c r="C144" s="11" t="s">
        <v>308</v>
      </c>
      <c r="D144" s="12" t="s">
        <v>309</v>
      </c>
      <c r="E144" s="11" t="s">
        <v>39</v>
      </c>
      <c r="F144" s="14">
        <v>500</v>
      </c>
      <c r="G144" s="14" t="s">
        <v>27</v>
      </c>
      <c r="H144" s="13">
        <v>16.25</v>
      </c>
      <c r="I144" s="14">
        <v>18</v>
      </c>
      <c r="J144" s="14">
        <v>19.97</v>
      </c>
      <c r="K144" s="14" t="s">
        <v>27</v>
      </c>
      <c r="L144" s="14" t="s">
        <v>27</v>
      </c>
      <c r="M144" s="14" t="s">
        <v>27</v>
      </c>
      <c r="N144" s="14" t="s">
        <v>27</v>
      </c>
      <c r="O144" s="14" t="s">
        <v>27</v>
      </c>
      <c r="P144" s="14" t="s">
        <v>27</v>
      </c>
      <c r="Q144" s="14">
        <v>18.989999999999998</v>
      </c>
      <c r="R144" s="14">
        <f t="shared" si="4"/>
        <v>9495</v>
      </c>
    </row>
    <row r="145" spans="1:18" ht="56.25" x14ac:dyDescent="0.2">
      <c r="A145" s="11" t="s">
        <v>12</v>
      </c>
      <c r="B145" s="11" t="s">
        <v>13</v>
      </c>
      <c r="C145" s="11" t="s">
        <v>310</v>
      </c>
      <c r="D145" s="12" t="s">
        <v>311</v>
      </c>
      <c r="E145" s="11" t="s">
        <v>39</v>
      </c>
      <c r="F145" s="14">
        <v>500</v>
      </c>
      <c r="G145" s="14" t="s">
        <v>27</v>
      </c>
      <c r="H145" s="14">
        <v>5.69</v>
      </c>
      <c r="I145" s="14">
        <v>5.96</v>
      </c>
      <c r="J145" s="14" t="s">
        <v>27</v>
      </c>
      <c r="K145" s="14">
        <v>5.39</v>
      </c>
      <c r="L145" s="14" t="s">
        <v>27</v>
      </c>
      <c r="M145" s="14">
        <v>5.89</v>
      </c>
      <c r="N145" s="14" t="s">
        <v>27</v>
      </c>
      <c r="O145" s="14" t="s">
        <v>27</v>
      </c>
      <c r="P145" s="14" t="s">
        <v>27</v>
      </c>
      <c r="Q145" s="14">
        <v>5.73</v>
      </c>
      <c r="R145" s="14">
        <f t="shared" si="4"/>
        <v>2865</v>
      </c>
    </row>
    <row r="146" spans="1:18" ht="90" x14ac:dyDescent="0.2">
      <c r="A146" s="11" t="s">
        <v>12</v>
      </c>
      <c r="B146" s="11" t="s">
        <v>13</v>
      </c>
      <c r="C146" s="11" t="s">
        <v>312</v>
      </c>
      <c r="D146" s="12" t="s">
        <v>313</v>
      </c>
      <c r="E146" s="11" t="s">
        <v>205</v>
      </c>
      <c r="F146" s="14">
        <v>1000</v>
      </c>
      <c r="G146" s="14" t="s">
        <v>27</v>
      </c>
      <c r="H146" s="14">
        <v>4.09</v>
      </c>
      <c r="I146" s="14">
        <v>4.2</v>
      </c>
      <c r="J146" s="14" t="s">
        <v>27</v>
      </c>
      <c r="K146" s="14">
        <v>4.4000000000000004</v>
      </c>
      <c r="L146" s="14" t="s">
        <v>27</v>
      </c>
      <c r="M146" s="14">
        <v>4</v>
      </c>
      <c r="N146" s="14" t="s">
        <v>27</v>
      </c>
      <c r="O146" s="14" t="s">
        <v>27</v>
      </c>
      <c r="P146" s="14" t="s">
        <v>27</v>
      </c>
      <c r="Q146" s="14">
        <v>4.17</v>
      </c>
      <c r="R146" s="14">
        <f t="shared" si="4"/>
        <v>4170</v>
      </c>
    </row>
    <row r="147" spans="1:18" ht="101.25" x14ac:dyDescent="0.2">
      <c r="A147" s="11" t="s">
        <v>12</v>
      </c>
      <c r="B147" s="11" t="s">
        <v>13</v>
      </c>
      <c r="C147" s="11" t="s">
        <v>314</v>
      </c>
      <c r="D147" s="12" t="s">
        <v>315</v>
      </c>
      <c r="E147" s="11" t="s">
        <v>205</v>
      </c>
      <c r="F147" s="14">
        <v>20</v>
      </c>
      <c r="G147" s="14" t="s">
        <v>27</v>
      </c>
      <c r="H147" s="14">
        <v>13.99</v>
      </c>
      <c r="I147" s="14">
        <v>13.18</v>
      </c>
      <c r="J147" s="14" t="s">
        <v>27</v>
      </c>
      <c r="K147" s="14">
        <v>14.34</v>
      </c>
      <c r="L147" s="14" t="s">
        <v>27</v>
      </c>
      <c r="M147" s="14">
        <v>11.5</v>
      </c>
      <c r="N147" s="14" t="s">
        <v>27</v>
      </c>
      <c r="O147" s="14" t="s">
        <v>27</v>
      </c>
      <c r="P147" s="14" t="s">
        <v>27</v>
      </c>
      <c r="Q147" s="14">
        <v>13.25</v>
      </c>
      <c r="R147" s="14">
        <f t="shared" si="4"/>
        <v>265</v>
      </c>
    </row>
    <row r="148" spans="1:18" ht="112.5" x14ac:dyDescent="0.2">
      <c r="A148" s="11" t="s">
        <v>12</v>
      </c>
      <c r="B148" s="11" t="s">
        <v>13</v>
      </c>
      <c r="C148" s="11" t="s">
        <v>316</v>
      </c>
      <c r="D148" s="12" t="s">
        <v>317</v>
      </c>
      <c r="E148" s="11" t="s">
        <v>205</v>
      </c>
      <c r="F148" s="14">
        <v>20</v>
      </c>
      <c r="G148" s="14" t="s">
        <v>27</v>
      </c>
      <c r="H148" s="14" t="s">
        <v>27</v>
      </c>
      <c r="I148" s="14">
        <v>8.8000000000000007</v>
      </c>
      <c r="J148" s="14" t="s">
        <v>27</v>
      </c>
      <c r="K148" s="14" t="s">
        <v>27</v>
      </c>
      <c r="L148" s="14">
        <v>9.99</v>
      </c>
      <c r="M148" s="14">
        <v>9.5</v>
      </c>
      <c r="N148" s="14" t="s">
        <v>27</v>
      </c>
      <c r="O148" s="14" t="s">
        <v>27</v>
      </c>
      <c r="P148" s="14" t="s">
        <v>27</v>
      </c>
      <c r="Q148" s="14">
        <v>9.43</v>
      </c>
      <c r="R148" s="14">
        <f t="shared" si="4"/>
        <v>188.6</v>
      </c>
    </row>
    <row r="149" spans="1:18" ht="56.25" x14ac:dyDescent="0.2">
      <c r="A149" s="11" t="s">
        <v>12</v>
      </c>
      <c r="B149" s="11" t="s">
        <v>13</v>
      </c>
      <c r="C149" s="11" t="s">
        <v>318</v>
      </c>
      <c r="D149" s="12" t="s">
        <v>319</v>
      </c>
      <c r="E149" s="11" t="s">
        <v>34</v>
      </c>
      <c r="F149" s="14">
        <v>300</v>
      </c>
      <c r="G149" s="14" t="s">
        <v>27</v>
      </c>
      <c r="H149" s="14">
        <v>24.25</v>
      </c>
      <c r="I149" s="14">
        <v>24.04</v>
      </c>
      <c r="J149" s="14" t="s">
        <v>27</v>
      </c>
      <c r="K149" s="14" t="s">
        <v>27</v>
      </c>
      <c r="L149" s="14" t="s">
        <v>27</v>
      </c>
      <c r="M149" s="13">
        <v>18.95</v>
      </c>
      <c r="N149" s="14" t="s">
        <v>27</v>
      </c>
      <c r="O149" s="14" t="s">
        <v>27</v>
      </c>
      <c r="P149" s="14" t="s">
        <v>27</v>
      </c>
      <c r="Q149" s="14">
        <v>24.15</v>
      </c>
      <c r="R149" s="14">
        <f t="shared" si="4"/>
        <v>7245</v>
      </c>
    </row>
    <row r="150" spans="1:18" ht="33.75" x14ac:dyDescent="0.2">
      <c r="A150" s="11" t="s">
        <v>12</v>
      </c>
      <c r="B150" s="11" t="s">
        <v>13</v>
      </c>
      <c r="C150" s="11" t="s">
        <v>320</v>
      </c>
      <c r="D150" s="12" t="s">
        <v>321</v>
      </c>
      <c r="E150" s="11" t="s">
        <v>34</v>
      </c>
      <c r="F150" s="14">
        <v>400</v>
      </c>
      <c r="G150" s="14" t="s">
        <v>27</v>
      </c>
      <c r="H150" s="14">
        <v>6.77</v>
      </c>
      <c r="I150" s="14">
        <v>6.79</v>
      </c>
      <c r="J150" s="14" t="s">
        <v>27</v>
      </c>
      <c r="K150" s="14" t="s">
        <v>27</v>
      </c>
      <c r="L150" s="14" t="s">
        <v>27</v>
      </c>
      <c r="M150" s="14">
        <v>7.15</v>
      </c>
      <c r="N150" s="14" t="s">
        <v>27</v>
      </c>
      <c r="O150" s="14" t="s">
        <v>27</v>
      </c>
      <c r="P150" s="14" t="s">
        <v>27</v>
      </c>
      <c r="Q150" s="14">
        <v>6.9</v>
      </c>
      <c r="R150" s="14">
        <f t="shared" si="4"/>
        <v>2760</v>
      </c>
    </row>
    <row r="151" spans="1:18" ht="56.25" x14ac:dyDescent="0.2">
      <c r="A151" s="11" t="s">
        <v>12</v>
      </c>
      <c r="B151" s="11" t="s">
        <v>13</v>
      </c>
      <c r="C151" s="11" t="s">
        <v>322</v>
      </c>
      <c r="D151" s="12" t="s">
        <v>323</v>
      </c>
      <c r="E151" s="11" t="s">
        <v>18</v>
      </c>
      <c r="F151" s="14">
        <v>500</v>
      </c>
      <c r="G151" s="14" t="s">
        <v>27</v>
      </c>
      <c r="H151" s="14">
        <v>12.15</v>
      </c>
      <c r="I151" s="14">
        <v>11.19</v>
      </c>
      <c r="J151" s="14" t="s">
        <v>27</v>
      </c>
      <c r="K151" s="14" t="s">
        <v>27</v>
      </c>
      <c r="L151" s="14" t="s">
        <v>27</v>
      </c>
      <c r="M151" s="14">
        <v>15.13</v>
      </c>
      <c r="N151" s="14" t="s">
        <v>27</v>
      </c>
      <c r="O151" s="14" t="s">
        <v>27</v>
      </c>
      <c r="P151" s="14" t="s">
        <v>27</v>
      </c>
      <c r="Q151" s="14">
        <v>12.82</v>
      </c>
      <c r="R151" s="14">
        <f t="shared" si="4"/>
        <v>6410</v>
      </c>
    </row>
    <row r="152" spans="1:18" ht="45" x14ac:dyDescent="0.2">
      <c r="A152" s="11" t="s">
        <v>12</v>
      </c>
      <c r="B152" s="11" t="s">
        <v>13</v>
      </c>
      <c r="C152" s="11" t="s">
        <v>324</v>
      </c>
      <c r="D152" s="12" t="s">
        <v>325</v>
      </c>
      <c r="E152" s="11" t="s">
        <v>39</v>
      </c>
      <c r="F152" s="14">
        <v>300</v>
      </c>
      <c r="G152" s="14">
        <v>27.1</v>
      </c>
      <c r="H152" s="14">
        <v>24</v>
      </c>
      <c r="I152" s="14">
        <v>26.6</v>
      </c>
      <c r="J152" s="14" t="s">
        <v>27</v>
      </c>
      <c r="K152" s="14" t="s">
        <v>27</v>
      </c>
      <c r="L152" s="14" t="s">
        <v>27</v>
      </c>
      <c r="M152" s="14" t="s">
        <v>27</v>
      </c>
      <c r="N152" s="14" t="s">
        <v>27</v>
      </c>
      <c r="O152" s="14" t="s">
        <v>27</v>
      </c>
      <c r="P152" s="14" t="s">
        <v>27</v>
      </c>
      <c r="Q152" s="14">
        <v>25.9</v>
      </c>
      <c r="R152" s="14">
        <f t="shared" si="4"/>
        <v>7770</v>
      </c>
    </row>
    <row r="153" spans="1:18" ht="78.75" x14ac:dyDescent="0.2">
      <c r="A153" s="11" t="s">
        <v>12</v>
      </c>
      <c r="B153" s="11" t="s">
        <v>13</v>
      </c>
      <c r="C153" s="11" t="s">
        <v>326</v>
      </c>
      <c r="D153" s="12" t="s">
        <v>327</v>
      </c>
      <c r="E153" s="11" t="s">
        <v>34</v>
      </c>
      <c r="F153" s="14">
        <v>50</v>
      </c>
      <c r="G153" s="14" t="s">
        <v>27</v>
      </c>
      <c r="H153" s="14" t="s">
        <v>27</v>
      </c>
      <c r="I153" s="14">
        <v>5.73</v>
      </c>
      <c r="J153" s="14" t="s">
        <v>27</v>
      </c>
      <c r="K153" s="14">
        <v>4.3499999999999996</v>
      </c>
      <c r="L153" s="14">
        <v>4.6900000000000004</v>
      </c>
      <c r="M153" s="14" t="s">
        <v>27</v>
      </c>
      <c r="N153" s="14" t="s">
        <v>27</v>
      </c>
      <c r="O153" s="14" t="s">
        <v>27</v>
      </c>
      <c r="P153" s="14" t="s">
        <v>27</v>
      </c>
      <c r="Q153" s="14">
        <v>4.92</v>
      </c>
      <c r="R153" s="14">
        <f t="shared" si="4"/>
        <v>246</v>
      </c>
    </row>
    <row r="154" spans="1:18" ht="45" x14ac:dyDescent="0.2">
      <c r="A154" s="11" t="s">
        <v>12</v>
      </c>
      <c r="B154" s="11" t="s">
        <v>13</v>
      </c>
      <c r="C154" s="11" t="s">
        <v>328</v>
      </c>
      <c r="D154" s="12" t="s">
        <v>329</v>
      </c>
      <c r="E154" s="11" t="s">
        <v>39</v>
      </c>
      <c r="F154" s="14">
        <v>2500</v>
      </c>
      <c r="G154" s="14" t="s">
        <v>27</v>
      </c>
      <c r="H154" s="14">
        <v>11.94</v>
      </c>
      <c r="I154" s="14">
        <v>10.85</v>
      </c>
      <c r="J154" s="14" t="s">
        <v>27</v>
      </c>
      <c r="K154" s="14">
        <v>10.199999999999999</v>
      </c>
      <c r="L154" s="14" t="s">
        <v>27</v>
      </c>
      <c r="M154" s="14" t="s">
        <v>27</v>
      </c>
      <c r="N154" s="14" t="s">
        <v>27</v>
      </c>
      <c r="O154" s="14" t="s">
        <v>27</v>
      </c>
      <c r="P154" s="14" t="s">
        <v>27</v>
      </c>
      <c r="Q154" s="14">
        <v>11</v>
      </c>
      <c r="R154" s="14">
        <f t="shared" si="4"/>
        <v>27500</v>
      </c>
    </row>
    <row r="155" spans="1:18" ht="67.5" x14ac:dyDescent="0.2">
      <c r="A155" s="11" t="s">
        <v>12</v>
      </c>
      <c r="B155" s="11" t="s">
        <v>13</v>
      </c>
      <c r="C155" s="11" t="s">
        <v>330</v>
      </c>
      <c r="D155" s="12" t="s">
        <v>331</v>
      </c>
      <c r="E155" s="11" t="s">
        <v>34</v>
      </c>
      <c r="F155" s="14">
        <v>400</v>
      </c>
      <c r="G155" s="14" t="s">
        <v>27</v>
      </c>
      <c r="H155" s="14">
        <v>1.7</v>
      </c>
      <c r="I155" s="14">
        <v>1.78</v>
      </c>
      <c r="J155" s="14" t="s">
        <v>27</v>
      </c>
      <c r="K155" s="14" t="s">
        <v>27</v>
      </c>
      <c r="L155" s="14" t="s">
        <v>27</v>
      </c>
      <c r="M155" s="14">
        <v>1.8</v>
      </c>
      <c r="N155" s="14" t="s">
        <v>27</v>
      </c>
      <c r="O155" s="14" t="s">
        <v>27</v>
      </c>
      <c r="P155" s="14" t="s">
        <v>27</v>
      </c>
      <c r="Q155" s="14">
        <v>1.76</v>
      </c>
      <c r="R155" s="14">
        <f t="shared" si="4"/>
        <v>704</v>
      </c>
    </row>
    <row r="156" spans="1:18" ht="135" x14ac:dyDescent="0.2">
      <c r="A156" s="11" t="s">
        <v>12</v>
      </c>
      <c r="B156" s="11" t="s">
        <v>13</v>
      </c>
      <c r="C156" s="11" t="s">
        <v>332</v>
      </c>
      <c r="D156" s="12" t="s">
        <v>333</v>
      </c>
      <c r="E156" s="11" t="s">
        <v>334</v>
      </c>
      <c r="F156" s="14">
        <v>2000</v>
      </c>
      <c r="G156" s="14" t="s">
        <v>27</v>
      </c>
      <c r="H156" s="14">
        <v>8.7899999999999991</v>
      </c>
      <c r="I156" s="14">
        <v>8.69</v>
      </c>
      <c r="J156" s="13">
        <v>6.99</v>
      </c>
      <c r="K156" s="14">
        <v>8.9</v>
      </c>
      <c r="L156" s="14" t="s">
        <v>27</v>
      </c>
      <c r="M156" s="14">
        <v>8.81</v>
      </c>
      <c r="N156" s="14" t="s">
        <v>27</v>
      </c>
      <c r="O156" s="14" t="s">
        <v>27</v>
      </c>
      <c r="P156" s="14" t="s">
        <v>27</v>
      </c>
      <c r="Q156" s="14">
        <v>8.8000000000000007</v>
      </c>
      <c r="R156" s="14">
        <f t="shared" si="4"/>
        <v>17600</v>
      </c>
    </row>
    <row r="157" spans="1:18" x14ac:dyDescent="0.2">
      <c r="A157" s="11" t="s">
        <v>12</v>
      </c>
      <c r="B157" s="11" t="s">
        <v>13</v>
      </c>
      <c r="C157" s="11" t="s">
        <v>335</v>
      </c>
      <c r="D157" s="12" t="s">
        <v>336</v>
      </c>
      <c r="E157" s="11" t="s">
        <v>92</v>
      </c>
      <c r="F157" s="14">
        <v>300</v>
      </c>
      <c r="G157" s="14" t="s">
        <v>27</v>
      </c>
      <c r="H157" s="14">
        <v>28.5</v>
      </c>
      <c r="I157" s="13">
        <v>29.75</v>
      </c>
      <c r="J157" s="14">
        <v>34.25</v>
      </c>
      <c r="K157" s="14">
        <v>31.7</v>
      </c>
      <c r="L157" s="14" t="s">
        <v>27</v>
      </c>
      <c r="M157" s="14" t="s">
        <v>27</v>
      </c>
      <c r="N157" s="14" t="s">
        <v>27</v>
      </c>
      <c r="O157" s="14" t="s">
        <v>27</v>
      </c>
      <c r="P157" s="14" t="s">
        <v>27</v>
      </c>
      <c r="Q157" s="14">
        <v>31.48</v>
      </c>
      <c r="R157" s="14">
        <f t="shared" si="4"/>
        <v>9444</v>
      </c>
    </row>
    <row r="158" spans="1:18" ht="78.75" x14ac:dyDescent="0.2">
      <c r="A158" s="11" t="s">
        <v>12</v>
      </c>
      <c r="B158" s="11" t="s">
        <v>13</v>
      </c>
      <c r="C158" s="11" t="s">
        <v>337</v>
      </c>
      <c r="D158" s="12" t="s">
        <v>338</v>
      </c>
      <c r="E158" s="11" t="s">
        <v>18</v>
      </c>
      <c r="F158" s="14">
        <v>1500</v>
      </c>
      <c r="G158" s="14" t="s">
        <v>27</v>
      </c>
      <c r="H158" s="14">
        <v>14</v>
      </c>
      <c r="I158" s="14">
        <v>13.12</v>
      </c>
      <c r="J158" s="13">
        <v>11.25</v>
      </c>
      <c r="K158" s="14" t="s">
        <v>27</v>
      </c>
      <c r="L158" s="14" t="s">
        <v>27</v>
      </c>
      <c r="M158" s="14">
        <v>14.49</v>
      </c>
      <c r="N158" s="14" t="s">
        <v>27</v>
      </c>
      <c r="O158" s="14" t="s">
        <v>27</v>
      </c>
      <c r="P158" s="14" t="s">
        <v>27</v>
      </c>
      <c r="Q158" s="14">
        <v>13.87</v>
      </c>
      <c r="R158" s="14">
        <f t="shared" si="4"/>
        <v>20805</v>
      </c>
    </row>
    <row r="159" spans="1:18" ht="112.5" x14ac:dyDescent="0.2">
      <c r="A159" s="11" t="s">
        <v>12</v>
      </c>
      <c r="B159" s="11" t="s">
        <v>13</v>
      </c>
      <c r="C159" s="11" t="s">
        <v>339</v>
      </c>
      <c r="D159" s="12" t="s">
        <v>340</v>
      </c>
      <c r="E159" s="11" t="s">
        <v>39</v>
      </c>
      <c r="F159" s="14">
        <v>2000</v>
      </c>
      <c r="G159" s="14" t="s">
        <v>27</v>
      </c>
      <c r="H159" s="14">
        <v>8.9</v>
      </c>
      <c r="I159" s="14">
        <v>8.7899999999999991</v>
      </c>
      <c r="J159" s="13">
        <v>7.85</v>
      </c>
      <c r="K159" s="14" t="s">
        <v>27</v>
      </c>
      <c r="L159" s="14" t="s">
        <v>27</v>
      </c>
      <c r="M159" s="14">
        <v>8.27</v>
      </c>
      <c r="N159" s="14" t="s">
        <v>27</v>
      </c>
      <c r="O159" s="14" t="s">
        <v>27</v>
      </c>
      <c r="P159" s="14" t="s">
        <v>27</v>
      </c>
      <c r="Q159" s="14">
        <v>8.65</v>
      </c>
      <c r="R159" s="14">
        <f t="shared" si="4"/>
        <v>17300</v>
      </c>
    </row>
    <row r="160" spans="1:18" ht="101.25" x14ac:dyDescent="0.2">
      <c r="A160" s="11" t="s">
        <v>12</v>
      </c>
      <c r="B160" s="11" t="s">
        <v>13</v>
      </c>
      <c r="C160" s="11" t="s">
        <v>341</v>
      </c>
      <c r="D160" s="12" t="s">
        <v>342</v>
      </c>
      <c r="E160" s="11" t="s">
        <v>18</v>
      </c>
      <c r="F160" s="14">
        <v>7000</v>
      </c>
      <c r="G160" s="14" t="s">
        <v>27</v>
      </c>
      <c r="H160" s="14" t="s">
        <v>27</v>
      </c>
      <c r="I160" s="14">
        <v>13.59</v>
      </c>
      <c r="J160" s="14">
        <v>11.1</v>
      </c>
      <c r="K160" s="14">
        <v>13.6</v>
      </c>
      <c r="L160" s="14">
        <v>12.99</v>
      </c>
      <c r="M160" s="14">
        <v>14.9</v>
      </c>
      <c r="N160" s="14" t="s">
        <v>27</v>
      </c>
      <c r="O160" s="14" t="s">
        <v>27</v>
      </c>
      <c r="P160" s="14" t="s">
        <v>27</v>
      </c>
      <c r="Q160" s="14">
        <v>13.24</v>
      </c>
      <c r="R160" s="14">
        <f t="shared" si="4"/>
        <v>92680</v>
      </c>
    </row>
    <row r="161" spans="1:18" ht="90" x14ac:dyDescent="0.2">
      <c r="A161" s="11" t="s">
        <v>12</v>
      </c>
      <c r="B161" s="11" t="s">
        <v>13</v>
      </c>
      <c r="C161" s="11" t="s">
        <v>343</v>
      </c>
      <c r="D161" s="12" t="s">
        <v>344</v>
      </c>
      <c r="E161" s="11" t="s">
        <v>18</v>
      </c>
      <c r="F161" s="14">
        <v>250</v>
      </c>
      <c r="G161" s="14" t="s">
        <v>27</v>
      </c>
      <c r="H161" s="14" t="s">
        <v>27</v>
      </c>
      <c r="I161" s="13">
        <v>10.46</v>
      </c>
      <c r="J161" s="14">
        <v>10.55</v>
      </c>
      <c r="K161" s="13">
        <v>10</v>
      </c>
      <c r="L161" s="14">
        <v>11.49</v>
      </c>
      <c r="M161" s="14">
        <v>13.44</v>
      </c>
      <c r="N161" s="14" t="s">
        <v>27</v>
      </c>
      <c r="O161" s="14" t="s">
        <v>27</v>
      </c>
      <c r="P161" s="14" t="s">
        <v>27</v>
      </c>
      <c r="Q161" s="14">
        <v>11.83</v>
      </c>
      <c r="R161" s="14">
        <f t="shared" si="4"/>
        <v>2957.5</v>
      </c>
    </row>
    <row r="162" spans="1:18" ht="112.5" x14ac:dyDescent="0.2">
      <c r="A162" s="11" t="s">
        <v>12</v>
      </c>
      <c r="B162" s="11" t="s">
        <v>13</v>
      </c>
      <c r="C162" s="11" t="s">
        <v>345</v>
      </c>
      <c r="D162" s="12" t="s">
        <v>346</v>
      </c>
      <c r="E162" s="11" t="s">
        <v>18</v>
      </c>
      <c r="F162" s="14">
        <v>2500</v>
      </c>
      <c r="G162" s="14" t="s">
        <v>27</v>
      </c>
      <c r="H162" s="13">
        <v>14.51</v>
      </c>
      <c r="I162" s="14">
        <v>17.77</v>
      </c>
      <c r="J162" s="14">
        <v>15.4</v>
      </c>
      <c r="K162" s="14">
        <v>16</v>
      </c>
      <c r="L162" s="14">
        <v>19</v>
      </c>
      <c r="M162" s="14">
        <v>15.99</v>
      </c>
      <c r="N162" s="14" t="s">
        <v>27</v>
      </c>
      <c r="O162" s="14" t="s">
        <v>27</v>
      </c>
      <c r="P162" s="14" t="s">
        <v>27</v>
      </c>
      <c r="Q162" s="14">
        <v>16.829999999999998</v>
      </c>
      <c r="R162" s="14">
        <f t="shared" si="4"/>
        <v>42074.999999999993</v>
      </c>
    </row>
    <row r="163" spans="1:18" ht="45" x14ac:dyDescent="0.2">
      <c r="A163" s="11" t="s">
        <v>12</v>
      </c>
      <c r="B163" s="11" t="s">
        <v>13</v>
      </c>
      <c r="C163" s="11" t="s">
        <v>347</v>
      </c>
      <c r="D163" s="12" t="s">
        <v>348</v>
      </c>
      <c r="E163" s="11" t="s">
        <v>39</v>
      </c>
      <c r="F163" s="14">
        <v>100</v>
      </c>
      <c r="G163" s="14" t="s">
        <v>27</v>
      </c>
      <c r="H163" s="13">
        <v>13.8</v>
      </c>
      <c r="I163" s="14">
        <v>18.25</v>
      </c>
      <c r="J163" s="14">
        <v>15.15</v>
      </c>
      <c r="K163" s="14" t="s">
        <v>27</v>
      </c>
      <c r="L163" s="14" t="s">
        <v>27</v>
      </c>
      <c r="M163" s="14" t="s">
        <v>27</v>
      </c>
      <c r="N163" s="14" t="s">
        <v>27</v>
      </c>
      <c r="O163" s="14" t="s">
        <v>27</v>
      </c>
      <c r="P163" s="14" t="s">
        <v>27</v>
      </c>
      <c r="Q163" s="14">
        <v>16.7</v>
      </c>
      <c r="R163" s="14">
        <f t="shared" si="4"/>
        <v>1670</v>
      </c>
    </row>
    <row r="164" spans="1:18" ht="112.5" x14ac:dyDescent="0.2">
      <c r="A164" s="11" t="s">
        <v>12</v>
      </c>
      <c r="B164" s="11" t="s">
        <v>13</v>
      </c>
      <c r="C164" s="11" t="s">
        <v>349</v>
      </c>
      <c r="D164" s="12" t="s">
        <v>350</v>
      </c>
      <c r="E164" s="11" t="s">
        <v>18</v>
      </c>
      <c r="F164" s="14">
        <v>250</v>
      </c>
      <c r="G164" s="14" t="s">
        <v>27</v>
      </c>
      <c r="H164" s="14">
        <v>18.399999999999999</v>
      </c>
      <c r="I164" s="13">
        <v>0</v>
      </c>
      <c r="J164" s="13">
        <v>11.15</v>
      </c>
      <c r="K164" s="14">
        <v>15.95</v>
      </c>
      <c r="L164" s="14" t="s">
        <v>27</v>
      </c>
      <c r="M164" s="14">
        <v>17.95</v>
      </c>
      <c r="N164" s="14" t="s">
        <v>27</v>
      </c>
      <c r="O164" s="14" t="s">
        <v>27</v>
      </c>
      <c r="P164" s="14" t="s">
        <v>27</v>
      </c>
      <c r="Q164" s="14">
        <v>17.43</v>
      </c>
      <c r="R164" s="14">
        <f t="shared" si="4"/>
        <v>4357.5</v>
      </c>
    </row>
    <row r="165" spans="1:18" ht="22.5" x14ac:dyDescent="0.2">
      <c r="A165" s="11" t="s">
        <v>12</v>
      </c>
      <c r="B165" s="11" t="s">
        <v>13</v>
      </c>
      <c r="C165" s="11" t="s">
        <v>351</v>
      </c>
      <c r="D165" s="12" t="s">
        <v>352</v>
      </c>
      <c r="E165" s="11" t="s">
        <v>34</v>
      </c>
      <c r="F165" s="14">
        <v>300</v>
      </c>
      <c r="G165" s="14" t="s">
        <v>27</v>
      </c>
      <c r="H165" s="14">
        <v>21.9</v>
      </c>
      <c r="I165" s="14">
        <v>20.5</v>
      </c>
      <c r="J165" s="14">
        <v>18.899999999999999</v>
      </c>
      <c r="K165" s="14" t="s">
        <v>27</v>
      </c>
      <c r="L165" s="14">
        <v>20.420000000000002</v>
      </c>
      <c r="M165" s="13">
        <v>24</v>
      </c>
      <c r="N165" s="14" t="s">
        <v>27</v>
      </c>
      <c r="O165" s="14" t="s">
        <v>27</v>
      </c>
      <c r="P165" s="14" t="s">
        <v>27</v>
      </c>
      <c r="Q165" s="14">
        <v>20.43</v>
      </c>
      <c r="R165" s="14">
        <f t="shared" si="4"/>
        <v>6129</v>
      </c>
    </row>
    <row r="166" spans="1:18" ht="22.5" x14ac:dyDescent="0.2">
      <c r="A166" s="11" t="s">
        <v>12</v>
      </c>
      <c r="B166" s="11" t="s">
        <v>13</v>
      </c>
      <c r="C166" s="11" t="s">
        <v>353</v>
      </c>
      <c r="D166" s="12" t="s">
        <v>354</v>
      </c>
      <c r="E166" s="11" t="s">
        <v>18</v>
      </c>
      <c r="F166" s="14">
        <v>1000</v>
      </c>
      <c r="G166" s="14" t="s">
        <v>27</v>
      </c>
      <c r="H166" s="14" t="s">
        <v>27</v>
      </c>
      <c r="I166" s="14">
        <v>8.1199999999999992</v>
      </c>
      <c r="J166" s="14" t="s">
        <v>27</v>
      </c>
      <c r="K166" s="14">
        <v>8</v>
      </c>
      <c r="L166" s="14">
        <v>8.98</v>
      </c>
      <c r="M166" s="14">
        <v>9.33</v>
      </c>
      <c r="N166" s="14" t="s">
        <v>27</v>
      </c>
      <c r="O166" s="14" t="s">
        <v>27</v>
      </c>
      <c r="P166" s="14" t="s">
        <v>27</v>
      </c>
      <c r="Q166" s="14">
        <v>8.61</v>
      </c>
      <c r="R166" s="14">
        <f t="shared" ref="R166:R197" si="5">SUM(F166 * Q166)</f>
        <v>8610</v>
      </c>
    </row>
    <row r="167" spans="1:18" ht="33.75" x14ac:dyDescent="0.2">
      <c r="A167" s="11" t="s">
        <v>12</v>
      </c>
      <c r="B167" s="11" t="s">
        <v>13</v>
      </c>
      <c r="C167" s="11" t="s">
        <v>355</v>
      </c>
      <c r="D167" s="12" t="s">
        <v>356</v>
      </c>
      <c r="E167" s="11" t="s">
        <v>205</v>
      </c>
      <c r="F167" s="14">
        <v>100</v>
      </c>
      <c r="G167" s="14" t="s">
        <v>27</v>
      </c>
      <c r="H167" s="14">
        <v>11.19</v>
      </c>
      <c r="I167" s="14">
        <v>13.64</v>
      </c>
      <c r="J167" s="14" t="s">
        <v>27</v>
      </c>
      <c r="K167" s="14">
        <v>10.15</v>
      </c>
      <c r="L167" s="14" t="s">
        <v>27</v>
      </c>
      <c r="M167" s="14" t="s">
        <v>27</v>
      </c>
      <c r="N167" s="14" t="s">
        <v>27</v>
      </c>
      <c r="O167" s="14" t="s">
        <v>27</v>
      </c>
      <c r="P167" s="14" t="s">
        <v>27</v>
      </c>
      <c r="Q167" s="14">
        <v>11.66</v>
      </c>
      <c r="R167" s="14">
        <f t="shared" si="5"/>
        <v>1166</v>
      </c>
    </row>
    <row r="168" spans="1:18" ht="33.75" x14ac:dyDescent="0.2">
      <c r="A168" s="11" t="s">
        <v>12</v>
      </c>
      <c r="B168" s="11" t="s">
        <v>13</v>
      </c>
      <c r="C168" s="11" t="s">
        <v>357</v>
      </c>
      <c r="D168" s="12" t="s">
        <v>358</v>
      </c>
      <c r="E168" s="11" t="s">
        <v>39</v>
      </c>
      <c r="F168" s="14">
        <v>5000</v>
      </c>
      <c r="G168" s="14" t="s">
        <v>27</v>
      </c>
      <c r="H168" s="13">
        <v>2.38</v>
      </c>
      <c r="I168" s="14">
        <v>3.25</v>
      </c>
      <c r="J168" s="14" t="s">
        <v>27</v>
      </c>
      <c r="K168" s="14" t="s">
        <v>27</v>
      </c>
      <c r="L168" s="14" t="s">
        <v>27</v>
      </c>
      <c r="M168" s="14">
        <v>3.1</v>
      </c>
      <c r="N168" s="14" t="s">
        <v>27</v>
      </c>
      <c r="O168" s="14" t="s">
        <v>27</v>
      </c>
      <c r="P168" s="14" t="s">
        <v>27</v>
      </c>
      <c r="Q168" s="14">
        <v>3.18</v>
      </c>
      <c r="R168" s="14">
        <f t="shared" si="5"/>
        <v>15900</v>
      </c>
    </row>
    <row r="169" spans="1:18" ht="33.75" x14ac:dyDescent="0.2">
      <c r="A169" s="11" t="s">
        <v>12</v>
      </c>
      <c r="B169" s="11" t="s">
        <v>13</v>
      </c>
      <c r="C169" s="11" t="s">
        <v>359</v>
      </c>
      <c r="D169" s="12" t="s">
        <v>360</v>
      </c>
      <c r="E169" s="11" t="s">
        <v>39</v>
      </c>
      <c r="F169" s="14">
        <v>5000</v>
      </c>
      <c r="G169" s="14" t="s">
        <v>27</v>
      </c>
      <c r="H169" s="14">
        <v>2.0699999999999998</v>
      </c>
      <c r="I169" s="14">
        <v>2.14</v>
      </c>
      <c r="J169" s="14" t="s">
        <v>27</v>
      </c>
      <c r="K169" s="14" t="s">
        <v>27</v>
      </c>
      <c r="L169" s="14" t="s">
        <v>27</v>
      </c>
      <c r="M169" s="14">
        <v>1.74</v>
      </c>
      <c r="N169" s="14" t="s">
        <v>27</v>
      </c>
      <c r="O169" s="14" t="s">
        <v>27</v>
      </c>
      <c r="P169" s="14" t="s">
        <v>27</v>
      </c>
      <c r="Q169" s="14">
        <v>1.98</v>
      </c>
      <c r="R169" s="14">
        <f t="shared" si="5"/>
        <v>9900</v>
      </c>
    </row>
    <row r="170" spans="1:18" ht="22.5" x14ac:dyDescent="0.2">
      <c r="A170" s="11" t="s">
        <v>12</v>
      </c>
      <c r="B170" s="11" t="s">
        <v>13</v>
      </c>
      <c r="C170" s="11" t="s">
        <v>361</v>
      </c>
      <c r="D170" s="12" t="s">
        <v>362</v>
      </c>
      <c r="E170" s="11" t="s">
        <v>18</v>
      </c>
      <c r="F170" s="14">
        <v>1000</v>
      </c>
      <c r="G170" s="14" t="s">
        <v>27</v>
      </c>
      <c r="H170" s="14">
        <v>10.65</v>
      </c>
      <c r="I170" s="14">
        <v>11.48</v>
      </c>
      <c r="J170" s="14" t="s">
        <v>27</v>
      </c>
      <c r="K170" s="14">
        <v>10.5</v>
      </c>
      <c r="L170" s="14">
        <v>10.57</v>
      </c>
      <c r="M170" s="14" t="s">
        <v>27</v>
      </c>
      <c r="N170" s="14" t="s">
        <v>27</v>
      </c>
      <c r="O170" s="14" t="s">
        <v>27</v>
      </c>
      <c r="P170" s="14" t="s">
        <v>27</v>
      </c>
      <c r="Q170" s="14">
        <v>10.8</v>
      </c>
      <c r="R170" s="14">
        <f t="shared" si="5"/>
        <v>10800</v>
      </c>
    </row>
    <row r="171" spans="1:18" ht="22.5" x14ac:dyDescent="0.2">
      <c r="A171" s="11" t="s">
        <v>12</v>
      </c>
      <c r="B171" s="11" t="s">
        <v>13</v>
      </c>
      <c r="C171" s="11" t="s">
        <v>363</v>
      </c>
      <c r="D171" s="12" t="s">
        <v>364</v>
      </c>
      <c r="E171" s="11" t="s">
        <v>34</v>
      </c>
      <c r="F171" s="14">
        <v>5000</v>
      </c>
      <c r="G171" s="14" t="s">
        <v>27</v>
      </c>
      <c r="H171" s="14">
        <v>3.79</v>
      </c>
      <c r="I171" s="14">
        <v>3.79</v>
      </c>
      <c r="J171" s="14" t="s">
        <v>27</v>
      </c>
      <c r="K171" s="14" t="s">
        <v>27</v>
      </c>
      <c r="L171" s="14" t="s">
        <v>27</v>
      </c>
      <c r="M171" s="14">
        <v>3.69</v>
      </c>
      <c r="N171" s="14" t="s">
        <v>27</v>
      </c>
      <c r="O171" s="14" t="s">
        <v>27</v>
      </c>
      <c r="P171" s="14" t="s">
        <v>27</v>
      </c>
      <c r="Q171" s="14">
        <v>3.76</v>
      </c>
      <c r="R171" s="14">
        <f t="shared" si="5"/>
        <v>18800</v>
      </c>
    </row>
    <row r="172" spans="1:18" ht="22.5" x14ac:dyDescent="0.2">
      <c r="A172" s="11" t="s">
        <v>12</v>
      </c>
      <c r="B172" s="11" t="s">
        <v>13</v>
      </c>
      <c r="C172" s="11" t="s">
        <v>365</v>
      </c>
      <c r="D172" s="12" t="s">
        <v>366</v>
      </c>
      <c r="E172" s="11" t="s">
        <v>34</v>
      </c>
      <c r="F172" s="14">
        <v>500</v>
      </c>
      <c r="G172" s="14" t="s">
        <v>27</v>
      </c>
      <c r="H172" s="14">
        <v>8.52</v>
      </c>
      <c r="I172" s="14">
        <v>8.1999999999999993</v>
      </c>
      <c r="J172" s="13">
        <v>6.99</v>
      </c>
      <c r="K172" s="14" t="s">
        <v>27</v>
      </c>
      <c r="L172" s="14">
        <v>8.59</v>
      </c>
      <c r="M172" s="14" t="s">
        <v>27</v>
      </c>
      <c r="N172" s="14" t="s">
        <v>27</v>
      </c>
      <c r="O172" s="14" t="s">
        <v>27</v>
      </c>
      <c r="P172" s="14" t="s">
        <v>27</v>
      </c>
      <c r="Q172" s="14">
        <v>8.44</v>
      </c>
      <c r="R172" s="14">
        <f t="shared" si="5"/>
        <v>4220</v>
      </c>
    </row>
    <row r="173" spans="1:18" ht="22.5" x14ac:dyDescent="0.2">
      <c r="A173" s="11" t="s">
        <v>12</v>
      </c>
      <c r="B173" s="11" t="s">
        <v>13</v>
      </c>
      <c r="C173" s="11" t="s">
        <v>367</v>
      </c>
      <c r="D173" s="12" t="s">
        <v>368</v>
      </c>
      <c r="E173" s="11" t="s">
        <v>39</v>
      </c>
      <c r="F173" s="14">
        <v>100</v>
      </c>
      <c r="G173" s="14" t="s">
        <v>27</v>
      </c>
      <c r="H173" s="14" t="s">
        <v>27</v>
      </c>
      <c r="I173" s="14" t="s">
        <v>27</v>
      </c>
      <c r="J173" s="14">
        <v>5.85</v>
      </c>
      <c r="K173" s="14" t="s">
        <v>27</v>
      </c>
      <c r="L173" s="14" t="s">
        <v>27</v>
      </c>
      <c r="M173" s="14" t="s">
        <v>27</v>
      </c>
      <c r="N173" s="14" t="s">
        <v>27</v>
      </c>
      <c r="O173" s="14" t="s">
        <v>27</v>
      </c>
      <c r="P173" s="14" t="s">
        <v>27</v>
      </c>
      <c r="Q173" s="14">
        <v>5.85</v>
      </c>
      <c r="R173" s="14">
        <f t="shared" si="5"/>
        <v>585</v>
      </c>
    </row>
    <row r="174" spans="1:18" ht="45" x14ac:dyDescent="0.2">
      <c r="A174" s="11" t="s">
        <v>12</v>
      </c>
      <c r="B174" s="11" t="s">
        <v>13</v>
      </c>
      <c r="C174" s="11" t="s">
        <v>369</v>
      </c>
      <c r="D174" s="12" t="s">
        <v>370</v>
      </c>
      <c r="E174" s="11" t="s">
        <v>39</v>
      </c>
      <c r="F174" s="14">
        <v>7000</v>
      </c>
      <c r="G174" s="14" t="s">
        <v>27</v>
      </c>
      <c r="H174" s="14" t="s">
        <v>27</v>
      </c>
      <c r="I174" s="13">
        <v>43.9</v>
      </c>
      <c r="J174" s="14" t="s">
        <v>27</v>
      </c>
      <c r="K174" s="14">
        <v>54</v>
      </c>
      <c r="L174" s="14" t="s">
        <v>27</v>
      </c>
      <c r="M174" s="14">
        <v>52.56</v>
      </c>
      <c r="N174" s="14" t="s">
        <v>27</v>
      </c>
      <c r="O174" s="14" t="s">
        <v>27</v>
      </c>
      <c r="P174" s="14" t="s">
        <v>27</v>
      </c>
      <c r="Q174" s="14">
        <v>53.28</v>
      </c>
      <c r="R174" s="14">
        <f t="shared" si="5"/>
        <v>372960</v>
      </c>
    </row>
    <row r="175" spans="1:18" ht="33.75" x14ac:dyDescent="0.2">
      <c r="A175" s="11" t="s">
        <v>12</v>
      </c>
      <c r="B175" s="11" t="s">
        <v>13</v>
      </c>
      <c r="C175" s="11" t="s">
        <v>371</v>
      </c>
      <c r="D175" s="12" t="s">
        <v>372</v>
      </c>
      <c r="E175" s="11" t="s">
        <v>166</v>
      </c>
      <c r="F175" s="14">
        <v>500</v>
      </c>
      <c r="G175" s="14" t="s">
        <v>27</v>
      </c>
      <c r="H175" s="14" t="s">
        <v>27</v>
      </c>
      <c r="I175" s="14">
        <v>3.89</v>
      </c>
      <c r="J175" s="13">
        <v>4.55</v>
      </c>
      <c r="K175" s="13">
        <v>0</v>
      </c>
      <c r="L175" s="14" t="s">
        <v>27</v>
      </c>
      <c r="M175" s="14">
        <v>2.78</v>
      </c>
      <c r="N175" s="14" t="s">
        <v>27</v>
      </c>
      <c r="O175" s="14" t="s">
        <v>27</v>
      </c>
      <c r="P175" s="14" t="s">
        <v>27</v>
      </c>
      <c r="Q175" s="14">
        <v>3.34</v>
      </c>
      <c r="R175" s="14">
        <f t="shared" si="5"/>
        <v>1670</v>
      </c>
    </row>
    <row r="176" spans="1:18" ht="146.25" x14ac:dyDescent="0.2">
      <c r="A176" s="11" t="s">
        <v>12</v>
      </c>
      <c r="B176" s="11" t="s">
        <v>13</v>
      </c>
      <c r="C176" s="11" t="s">
        <v>373</v>
      </c>
      <c r="D176" s="12" t="s">
        <v>374</v>
      </c>
      <c r="E176" s="11" t="s">
        <v>34</v>
      </c>
      <c r="F176" s="14">
        <v>5000</v>
      </c>
      <c r="G176" s="14" t="s">
        <v>27</v>
      </c>
      <c r="H176" s="14" t="s">
        <v>27</v>
      </c>
      <c r="I176" s="14">
        <v>22.99</v>
      </c>
      <c r="J176" s="14" t="s">
        <v>27</v>
      </c>
      <c r="K176" s="14">
        <v>22.99</v>
      </c>
      <c r="L176" s="14">
        <v>25.45</v>
      </c>
      <c r="M176" s="14" t="s">
        <v>27</v>
      </c>
      <c r="N176" s="14" t="s">
        <v>27</v>
      </c>
      <c r="O176" s="14" t="s">
        <v>27</v>
      </c>
      <c r="P176" s="14" t="s">
        <v>27</v>
      </c>
      <c r="Q176" s="14">
        <v>23.81</v>
      </c>
      <c r="R176" s="14">
        <f t="shared" si="5"/>
        <v>119050</v>
      </c>
    </row>
    <row r="177" spans="1:18" ht="45" x14ac:dyDescent="0.2">
      <c r="A177" s="11" t="s">
        <v>12</v>
      </c>
      <c r="B177" s="11" t="s">
        <v>13</v>
      </c>
      <c r="C177" s="11" t="s">
        <v>375</v>
      </c>
      <c r="D177" s="12" t="s">
        <v>376</v>
      </c>
      <c r="E177" s="11" t="s">
        <v>34</v>
      </c>
      <c r="F177" s="14">
        <v>500</v>
      </c>
      <c r="G177" s="14" t="s">
        <v>27</v>
      </c>
      <c r="H177" s="14" t="s">
        <v>27</v>
      </c>
      <c r="I177" s="14">
        <v>7.79</v>
      </c>
      <c r="J177" s="14" t="s">
        <v>27</v>
      </c>
      <c r="K177" s="14">
        <v>6.65</v>
      </c>
      <c r="L177" s="14" t="s">
        <v>27</v>
      </c>
      <c r="M177" s="14">
        <v>6.89</v>
      </c>
      <c r="N177" s="14" t="s">
        <v>27</v>
      </c>
      <c r="O177" s="14" t="s">
        <v>27</v>
      </c>
      <c r="P177" s="14" t="s">
        <v>27</v>
      </c>
      <c r="Q177" s="14">
        <v>7.11</v>
      </c>
      <c r="R177" s="14">
        <f t="shared" si="5"/>
        <v>3555</v>
      </c>
    </row>
    <row r="178" spans="1:18" ht="45" x14ac:dyDescent="0.2">
      <c r="A178" s="11" t="s">
        <v>12</v>
      </c>
      <c r="B178" s="11" t="s">
        <v>13</v>
      </c>
      <c r="C178" s="11" t="s">
        <v>377</v>
      </c>
      <c r="D178" s="12" t="s">
        <v>378</v>
      </c>
      <c r="E178" s="11" t="s">
        <v>34</v>
      </c>
      <c r="F178" s="14">
        <v>500</v>
      </c>
      <c r="G178" s="14" t="s">
        <v>27</v>
      </c>
      <c r="H178" s="14" t="s">
        <v>27</v>
      </c>
      <c r="I178" s="14">
        <v>4.95</v>
      </c>
      <c r="J178" s="14">
        <v>4.75</v>
      </c>
      <c r="K178" s="14">
        <v>5.9</v>
      </c>
      <c r="L178" s="14" t="s">
        <v>27</v>
      </c>
      <c r="M178" s="14" t="s">
        <v>27</v>
      </c>
      <c r="N178" s="14" t="s">
        <v>27</v>
      </c>
      <c r="O178" s="14" t="s">
        <v>27</v>
      </c>
      <c r="P178" s="14" t="s">
        <v>27</v>
      </c>
      <c r="Q178" s="14">
        <v>5.2</v>
      </c>
      <c r="R178" s="14">
        <f t="shared" si="5"/>
        <v>2600</v>
      </c>
    </row>
    <row r="179" spans="1:18" ht="78.75" x14ac:dyDescent="0.2">
      <c r="A179" s="11" t="s">
        <v>12</v>
      </c>
      <c r="B179" s="11" t="s">
        <v>13</v>
      </c>
      <c r="C179" s="11" t="s">
        <v>379</v>
      </c>
      <c r="D179" s="12" t="s">
        <v>380</v>
      </c>
      <c r="E179" s="11" t="s">
        <v>18</v>
      </c>
      <c r="F179" s="14">
        <v>1000</v>
      </c>
      <c r="G179" s="14" t="s">
        <v>27</v>
      </c>
      <c r="H179" s="14">
        <v>22.95</v>
      </c>
      <c r="I179" s="14">
        <v>23.5</v>
      </c>
      <c r="J179" s="14" t="s">
        <v>27</v>
      </c>
      <c r="K179" s="14" t="s">
        <v>27</v>
      </c>
      <c r="L179" s="14" t="s">
        <v>27</v>
      </c>
      <c r="M179" s="13">
        <v>10.4</v>
      </c>
      <c r="N179" s="14" t="s">
        <v>27</v>
      </c>
      <c r="O179" s="14" t="s">
        <v>27</v>
      </c>
      <c r="P179" s="14" t="s">
        <v>27</v>
      </c>
      <c r="Q179" s="14">
        <v>23.23</v>
      </c>
      <c r="R179" s="14">
        <f t="shared" si="5"/>
        <v>23230</v>
      </c>
    </row>
    <row r="180" spans="1:18" ht="78.75" x14ac:dyDescent="0.2">
      <c r="A180" s="11" t="s">
        <v>12</v>
      </c>
      <c r="B180" s="11" t="s">
        <v>13</v>
      </c>
      <c r="C180" s="11" t="s">
        <v>381</v>
      </c>
      <c r="D180" s="12" t="s">
        <v>382</v>
      </c>
      <c r="E180" s="11" t="s">
        <v>18</v>
      </c>
      <c r="F180" s="14">
        <v>1000</v>
      </c>
      <c r="G180" s="14" t="s">
        <v>27</v>
      </c>
      <c r="H180" s="14">
        <v>7.96</v>
      </c>
      <c r="I180" s="13">
        <v>6.2</v>
      </c>
      <c r="J180" s="14" t="s">
        <v>27</v>
      </c>
      <c r="K180" s="14" t="s">
        <v>27</v>
      </c>
      <c r="L180" s="14" t="s">
        <v>27</v>
      </c>
      <c r="M180" s="14">
        <v>8.25</v>
      </c>
      <c r="N180" s="14" t="s">
        <v>27</v>
      </c>
      <c r="O180" s="14" t="s">
        <v>27</v>
      </c>
      <c r="P180" s="14" t="s">
        <v>27</v>
      </c>
      <c r="Q180" s="14">
        <v>8.11</v>
      </c>
      <c r="R180" s="14">
        <f t="shared" si="5"/>
        <v>8109.9999999999991</v>
      </c>
    </row>
    <row r="181" spans="1:18" x14ac:dyDescent="0.2">
      <c r="A181" s="11" t="s">
        <v>12</v>
      </c>
      <c r="B181" s="11" t="s">
        <v>13</v>
      </c>
      <c r="C181" s="11" t="s">
        <v>383</v>
      </c>
      <c r="D181" s="12" t="s">
        <v>384</v>
      </c>
      <c r="E181" s="11" t="s">
        <v>99</v>
      </c>
      <c r="F181" s="14">
        <v>2000</v>
      </c>
      <c r="G181" s="14" t="s">
        <v>27</v>
      </c>
      <c r="H181" s="14">
        <v>9.18</v>
      </c>
      <c r="I181" s="14">
        <v>11.5</v>
      </c>
      <c r="J181" s="14" t="s">
        <v>27</v>
      </c>
      <c r="K181" s="14" t="s">
        <v>27</v>
      </c>
      <c r="L181" s="14" t="s">
        <v>27</v>
      </c>
      <c r="M181" s="14">
        <v>10.16</v>
      </c>
      <c r="N181" s="14" t="s">
        <v>27</v>
      </c>
      <c r="O181" s="14" t="s">
        <v>27</v>
      </c>
      <c r="P181" s="14" t="s">
        <v>27</v>
      </c>
      <c r="Q181" s="14">
        <v>10.28</v>
      </c>
      <c r="R181" s="14">
        <f t="shared" si="5"/>
        <v>20560</v>
      </c>
    </row>
    <row r="182" spans="1:18" ht="22.5" x14ac:dyDescent="0.2">
      <c r="A182" s="11" t="s">
        <v>12</v>
      </c>
      <c r="B182" s="11" t="s">
        <v>13</v>
      </c>
      <c r="C182" s="11" t="s">
        <v>385</v>
      </c>
      <c r="D182" s="12" t="s">
        <v>386</v>
      </c>
      <c r="E182" s="11" t="s">
        <v>18</v>
      </c>
      <c r="F182" s="14">
        <v>1000</v>
      </c>
      <c r="G182" s="14" t="s">
        <v>27</v>
      </c>
      <c r="H182" s="14" t="s">
        <v>27</v>
      </c>
      <c r="I182" s="14">
        <v>4.43</v>
      </c>
      <c r="J182" s="14" t="s">
        <v>27</v>
      </c>
      <c r="K182" s="14">
        <v>4.5</v>
      </c>
      <c r="L182" s="14">
        <v>4</v>
      </c>
      <c r="M182" s="14" t="s">
        <v>27</v>
      </c>
      <c r="N182" s="14" t="s">
        <v>27</v>
      </c>
      <c r="O182" s="14" t="s">
        <v>27</v>
      </c>
      <c r="P182" s="14" t="s">
        <v>27</v>
      </c>
      <c r="Q182" s="14">
        <v>4.3099999999999996</v>
      </c>
      <c r="R182" s="14">
        <f t="shared" si="5"/>
        <v>4310</v>
      </c>
    </row>
    <row r="183" spans="1:18" ht="168.75" x14ac:dyDescent="0.2">
      <c r="A183" s="11" t="s">
        <v>12</v>
      </c>
      <c r="B183" s="11" t="s">
        <v>13</v>
      </c>
      <c r="C183" s="11" t="s">
        <v>387</v>
      </c>
      <c r="D183" s="12" t="s">
        <v>388</v>
      </c>
      <c r="E183" s="11" t="s">
        <v>39</v>
      </c>
      <c r="F183" s="14">
        <v>400</v>
      </c>
      <c r="G183" s="14" t="s">
        <v>27</v>
      </c>
      <c r="H183" s="14">
        <v>11.91</v>
      </c>
      <c r="I183" s="14">
        <v>12.93</v>
      </c>
      <c r="J183" s="14" t="s">
        <v>27</v>
      </c>
      <c r="K183" s="14" t="s">
        <v>27</v>
      </c>
      <c r="L183" s="14" t="s">
        <v>27</v>
      </c>
      <c r="M183" s="14">
        <v>12.88</v>
      </c>
      <c r="N183" s="14" t="s">
        <v>27</v>
      </c>
      <c r="O183" s="14" t="s">
        <v>27</v>
      </c>
      <c r="P183" s="14" t="s">
        <v>27</v>
      </c>
      <c r="Q183" s="14">
        <v>12.57</v>
      </c>
      <c r="R183" s="14">
        <f t="shared" si="5"/>
        <v>5028</v>
      </c>
    </row>
    <row r="184" spans="1:18" ht="22.5" x14ac:dyDescent="0.2">
      <c r="A184" s="11" t="s">
        <v>12</v>
      </c>
      <c r="B184" s="11" t="s">
        <v>13</v>
      </c>
      <c r="C184" s="11" t="s">
        <v>389</v>
      </c>
      <c r="D184" s="12" t="s">
        <v>390</v>
      </c>
      <c r="E184" s="11" t="s">
        <v>34</v>
      </c>
      <c r="F184" s="14">
        <v>250</v>
      </c>
      <c r="G184" s="14" t="s">
        <v>27</v>
      </c>
      <c r="H184" s="14" t="s">
        <v>27</v>
      </c>
      <c r="I184" s="14">
        <v>6.3</v>
      </c>
      <c r="J184" s="14" t="s">
        <v>27</v>
      </c>
      <c r="K184" s="14" t="s">
        <v>27</v>
      </c>
      <c r="L184" s="14" t="s">
        <v>27</v>
      </c>
      <c r="M184" s="14">
        <v>5</v>
      </c>
      <c r="N184" s="14" t="s">
        <v>27</v>
      </c>
      <c r="O184" s="14" t="s">
        <v>27</v>
      </c>
      <c r="P184" s="14" t="s">
        <v>27</v>
      </c>
      <c r="Q184" s="14">
        <v>5.65</v>
      </c>
      <c r="R184" s="14">
        <f t="shared" si="5"/>
        <v>1412.5</v>
      </c>
    </row>
    <row r="185" spans="1:18" ht="33.75" x14ac:dyDescent="0.2">
      <c r="A185" s="11" t="s">
        <v>12</v>
      </c>
      <c r="B185" s="11" t="s">
        <v>13</v>
      </c>
      <c r="C185" s="11" t="s">
        <v>391</v>
      </c>
      <c r="D185" s="12" t="s">
        <v>392</v>
      </c>
      <c r="E185" s="11" t="s">
        <v>18</v>
      </c>
      <c r="F185" s="14">
        <v>1000</v>
      </c>
      <c r="G185" s="14" t="s">
        <v>27</v>
      </c>
      <c r="H185" s="14" t="s">
        <v>27</v>
      </c>
      <c r="I185" s="14">
        <v>5.66</v>
      </c>
      <c r="J185" s="14">
        <v>4.5</v>
      </c>
      <c r="K185" s="14" t="s">
        <v>27</v>
      </c>
      <c r="L185" s="14">
        <v>4.5</v>
      </c>
      <c r="M185" s="14">
        <v>4.4800000000000004</v>
      </c>
      <c r="N185" s="14" t="s">
        <v>27</v>
      </c>
      <c r="O185" s="14" t="s">
        <v>27</v>
      </c>
      <c r="P185" s="14" t="s">
        <v>27</v>
      </c>
      <c r="Q185" s="14">
        <v>4.79</v>
      </c>
      <c r="R185" s="14">
        <f t="shared" si="5"/>
        <v>4790</v>
      </c>
    </row>
    <row r="186" spans="1:18" ht="22.5" x14ac:dyDescent="0.2">
      <c r="A186" s="11" t="s">
        <v>12</v>
      </c>
      <c r="B186" s="11" t="s">
        <v>13</v>
      </c>
      <c r="C186" s="11" t="s">
        <v>393</v>
      </c>
      <c r="D186" s="12" t="s">
        <v>394</v>
      </c>
      <c r="E186" s="11" t="s">
        <v>39</v>
      </c>
      <c r="F186" s="14">
        <v>200</v>
      </c>
      <c r="G186" s="14" t="s">
        <v>27</v>
      </c>
      <c r="H186" s="14" t="s">
        <v>27</v>
      </c>
      <c r="I186" s="14">
        <v>7.95</v>
      </c>
      <c r="J186" s="14">
        <v>7.05</v>
      </c>
      <c r="K186" s="14">
        <v>7.75</v>
      </c>
      <c r="L186" s="13">
        <v>0</v>
      </c>
      <c r="M186" s="14" t="s">
        <v>27</v>
      </c>
      <c r="N186" s="14" t="s">
        <v>27</v>
      </c>
      <c r="O186" s="14" t="s">
        <v>27</v>
      </c>
      <c r="P186" s="14" t="s">
        <v>27</v>
      </c>
      <c r="Q186" s="14">
        <v>7.58</v>
      </c>
      <c r="R186" s="14">
        <f t="shared" si="5"/>
        <v>1516</v>
      </c>
    </row>
    <row r="187" spans="1:18" ht="101.25" x14ac:dyDescent="0.2">
      <c r="A187" s="11" t="s">
        <v>12</v>
      </c>
      <c r="B187" s="11" t="s">
        <v>13</v>
      </c>
      <c r="C187" s="11" t="s">
        <v>395</v>
      </c>
      <c r="D187" s="12" t="s">
        <v>396</v>
      </c>
      <c r="E187" s="11" t="s">
        <v>34</v>
      </c>
      <c r="F187" s="14">
        <v>1250</v>
      </c>
      <c r="G187" s="14" t="s">
        <v>27</v>
      </c>
      <c r="H187" s="14">
        <v>7.75</v>
      </c>
      <c r="I187" s="14">
        <v>7.6</v>
      </c>
      <c r="J187" s="14" t="s">
        <v>27</v>
      </c>
      <c r="K187" s="14" t="s">
        <v>27</v>
      </c>
      <c r="L187" s="14" t="s">
        <v>27</v>
      </c>
      <c r="M187" s="14">
        <v>7.9</v>
      </c>
      <c r="N187" s="14" t="s">
        <v>27</v>
      </c>
      <c r="O187" s="14" t="s">
        <v>27</v>
      </c>
      <c r="P187" s="14" t="s">
        <v>27</v>
      </c>
      <c r="Q187" s="14">
        <v>7.75</v>
      </c>
      <c r="R187" s="14">
        <f t="shared" si="5"/>
        <v>9687.5</v>
      </c>
    </row>
    <row r="188" spans="1:18" ht="123.75" x14ac:dyDescent="0.2">
      <c r="A188" s="11" t="s">
        <v>12</v>
      </c>
      <c r="B188" s="11" t="s">
        <v>13</v>
      </c>
      <c r="C188" s="11" t="s">
        <v>397</v>
      </c>
      <c r="D188" s="12" t="s">
        <v>398</v>
      </c>
      <c r="E188" s="11" t="s">
        <v>34</v>
      </c>
      <c r="F188" s="14">
        <v>2000</v>
      </c>
      <c r="G188" s="14" t="s">
        <v>27</v>
      </c>
      <c r="H188" s="14" t="s">
        <v>27</v>
      </c>
      <c r="I188" s="14">
        <v>2.23</v>
      </c>
      <c r="J188" s="14" t="s">
        <v>27</v>
      </c>
      <c r="K188" s="14" t="s">
        <v>27</v>
      </c>
      <c r="L188" s="14">
        <v>2.19</v>
      </c>
      <c r="M188" s="14">
        <v>2.7</v>
      </c>
      <c r="N188" s="14" t="s">
        <v>27</v>
      </c>
      <c r="O188" s="14" t="s">
        <v>27</v>
      </c>
      <c r="P188" s="14" t="s">
        <v>27</v>
      </c>
      <c r="Q188" s="14">
        <v>2.37</v>
      </c>
      <c r="R188" s="14">
        <f t="shared" si="5"/>
        <v>4740</v>
      </c>
    </row>
    <row r="189" spans="1:18" ht="168.75" x14ac:dyDescent="0.2">
      <c r="A189" s="11" t="s">
        <v>12</v>
      </c>
      <c r="B189" s="11" t="s">
        <v>13</v>
      </c>
      <c r="C189" s="11" t="s">
        <v>399</v>
      </c>
      <c r="D189" s="12" t="s">
        <v>400</v>
      </c>
      <c r="E189" s="11" t="s">
        <v>18</v>
      </c>
      <c r="F189" s="14">
        <v>1100</v>
      </c>
      <c r="G189" s="14" t="s">
        <v>27</v>
      </c>
      <c r="H189" s="14">
        <v>12.68</v>
      </c>
      <c r="I189" s="14">
        <v>12.465400000000001</v>
      </c>
      <c r="J189" s="14" t="s">
        <v>27</v>
      </c>
      <c r="K189" s="14">
        <v>13.45</v>
      </c>
      <c r="L189" s="14" t="s">
        <v>27</v>
      </c>
      <c r="M189" s="14" t="s">
        <v>27</v>
      </c>
      <c r="N189" s="14" t="s">
        <v>27</v>
      </c>
      <c r="O189" s="14" t="s">
        <v>27</v>
      </c>
      <c r="P189" s="14" t="s">
        <v>27</v>
      </c>
      <c r="Q189" s="14">
        <v>12.87</v>
      </c>
      <c r="R189" s="14">
        <f t="shared" si="5"/>
        <v>14157</v>
      </c>
    </row>
    <row r="190" spans="1:18" ht="22.5" x14ac:dyDescent="0.2">
      <c r="A190" s="11" t="s">
        <v>12</v>
      </c>
      <c r="B190" s="11" t="s">
        <v>13</v>
      </c>
      <c r="C190" s="11" t="s">
        <v>401</v>
      </c>
      <c r="D190" s="12" t="s">
        <v>402</v>
      </c>
      <c r="E190" s="11" t="s">
        <v>18</v>
      </c>
      <c r="F190" s="14">
        <v>1000</v>
      </c>
      <c r="G190" s="14" t="s">
        <v>27</v>
      </c>
      <c r="H190" s="14">
        <v>5</v>
      </c>
      <c r="I190" s="13">
        <v>12.95</v>
      </c>
      <c r="J190" s="14">
        <v>4.05</v>
      </c>
      <c r="K190" s="14" t="s">
        <v>27</v>
      </c>
      <c r="L190" s="14" t="s">
        <v>27</v>
      </c>
      <c r="M190" s="14" t="s">
        <v>27</v>
      </c>
      <c r="N190" s="14" t="s">
        <v>27</v>
      </c>
      <c r="O190" s="14" t="s">
        <v>27</v>
      </c>
      <c r="P190" s="14" t="s">
        <v>27</v>
      </c>
      <c r="Q190" s="14">
        <v>4.53</v>
      </c>
      <c r="R190" s="14">
        <f t="shared" si="5"/>
        <v>4530</v>
      </c>
    </row>
    <row r="191" spans="1:18" ht="90" x14ac:dyDescent="0.2">
      <c r="A191" s="11" t="s">
        <v>12</v>
      </c>
      <c r="B191" s="11" t="s">
        <v>13</v>
      </c>
      <c r="C191" s="11" t="s">
        <v>403</v>
      </c>
      <c r="D191" s="12" t="s">
        <v>404</v>
      </c>
      <c r="E191" s="11" t="s">
        <v>205</v>
      </c>
      <c r="F191" s="14">
        <v>300</v>
      </c>
      <c r="G191" s="14" t="s">
        <v>27</v>
      </c>
      <c r="H191" s="13">
        <v>8.6999999999999993</v>
      </c>
      <c r="I191" s="14">
        <v>10.45</v>
      </c>
      <c r="J191" s="14" t="s">
        <v>27</v>
      </c>
      <c r="K191" s="14">
        <v>10.5</v>
      </c>
      <c r="L191" s="14" t="s">
        <v>27</v>
      </c>
      <c r="M191" s="14" t="s">
        <v>27</v>
      </c>
      <c r="N191" s="14" t="s">
        <v>27</v>
      </c>
      <c r="O191" s="14" t="s">
        <v>27</v>
      </c>
      <c r="P191" s="14" t="s">
        <v>27</v>
      </c>
      <c r="Q191" s="14">
        <v>10.48</v>
      </c>
      <c r="R191" s="14">
        <f t="shared" si="5"/>
        <v>3144</v>
      </c>
    </row>
    <row r="192" spans="1:18" ht="45" x14ac:dyDescent="0.2">
      <c r="A192" s="11" t="s">
        <v>12</v>
      </c>
      <c r="B192" s="11" t="s">
        <v>13</v>
      </c>
      <c r="C192" s="11" t="s">
        <v>405</v>
      </c>
      <c r="D192" s="12" t="s">
        <v>406</v>
      </c>
      <c r="E192" s="11" t="s">
        <v>34</v>
      </c>
      <c r="F192" s="14">
        <v>500</v>
      </c>
      <c r="G192" s="14" t="s">
        <v>27</v>
      </c>
      <c r="H192" s="14">
        <v>5.72</v>
      </c>
      <c r="I192" s="14">
        <v>5.99</v>
      </c>
      <c r="J192" s="14" t="s">
        <v>27</v>
      </c>
      <c r="K192" s="14" t="s">
        <v>27</v>
      </c>
      <c r="L192" s="14" t="s">
        <v>27</v>
      </c>
      <c r="M192" s="14" t="s">
        <v>27</v>
      </c>
      <c r="N192" s="14" t="s">
        <v>27</v>
      </c>
      <c r="O192" s="14" t="s">
        <v>27</v>
      </c>
      <c r="P192" s="14" t="s">
        <v>27</v>
      </c>
      <c r="Q192" s="14">
        <v>5.86</v>
      </c>
      <c r="R192" s="14">
        <f t="shared" si="5"/>
        <v>2930</v>
      </c>
    </row>
    <row r="193" spans="1:18" ht="56.25" x14ac:dyDescent="0.2">
      <c r="A193" s="11" t="s">
        <v>12</v>
      </c>
      <c r="B193" s="11" t="s">
        <v>13</v>
      </c>
      <c r="C193" s="11" t="s">
        <v>407</v>
      </c>
      <c r="D193" s="12" t="s">
        <v>408</v>
      </c>
      <c r="E193" s="11" t="s">
        <v>39</v>
      </c>
      <c r="F193" s="14">
        <v>2000</v>
      </c>
      <c r="G193" s="14" t="s">
        <v>27</v>
      </c>
      <c r="H193" s="14" t="s">
        <v>27</v>
      </c>
      <c r="I193" s="14">
        <v>9.5</v>
      </c>
      <c r="J193" s="14" t="s">
        <v>27</v>
      </c>
      <c r="K193" s="14">
        <v>8.3000000000000007</v>
      </c>
      <c r="L193" s="14" t="s">
        <v>27</v>
      </c>
      <c r="M193" s="14">
        <v>8.1999999999999993</v>
      </c>
      <c r="N193" s="14" t="s">
        <v>27</v>
      </c>
      <c r="O193" s="14" t="s">
        <v>27</v>
      </c>
      <c r="P193" s="14" t="s">
        <v>27</v>
      </c>
      <c r="Q193" s="14">
        <v>8.67</v>
      </c>
      <c r="R193" s="14">
        <f t="shared" si="5"/>
        <v>17340</v>
      </c>
    </row>
    <row r="194" spans="1:18" ht="22.5" x14ac:dyDescent="0.2">
      <c r="A194" s="11" t="s">
        <v>12</v>
      </c>
      <c r="B194" s="11" t="s">
        <v>13</v>
      </c>
      <c r="C194" s="11" t="s">
        <v>409</v>
      </c>
      <c r="D194" s="12" t="s">
        <v>410</v>
      </c>
      <c r="E194" s="11" t="s">
        <v>39</v>
      </c>
      <c r="F194" s="14">
        <v>500</v>
      </c>
      <c r="G194" s="14" t="s">
        <v>27</v>
      </c>
      <c r="H194" s="14">
        <v>15.5</v>
      </c>
      <c r="I194" s="14">
        <v>14.05</v>
      </c>
      <c r="J194" s="13">
        <v>12.95</v>
      </c>
      <c r="K194" s="14" t="s">
        <v>27</v>
      </c>
      <c r="L194" s="14" t="s">
        <v>27</v>
      </c>
      <c r="M194" s="14" t="s">
        <v>27</v>
      </c>
      <c r="N194" s="14" t="s">
        <v>27</v>
      </c>
      <c r="O194" s="14" t="s">
        <v>27</v>
      </c>
      <c r="P194" s="14" t="s">
        <v>27</v>
      </c>
      <c r="Q194" s="14">
        <v>14.78</v>
      </c>
      <c r="R194" s="14">
        <f t="shared" si="5"/>
        <v>7390</v>
      </c>
    </row>
    <row r="195" spans="1:18" ht="33.75" x14ac:dyDescent="0.2">
      <c r="A195" s="11" t="s">
        <v>12</v>
      </c>
      <c r="B195" s="11" t="s">
        <v>13</v>
      </c>
      <c r="C195" s="11" t="s">
        <v>411</v>
      </c>
      <c r="D195" s="12" t="s">
        <v>412</v>
      </c>
      <c r="E195" s="11" t="s">
        <v>18</v>
      </c>
      <c r="F195" s="14">
        <v>1000</v>
      </c>
      <c r="G195" s="14" t="s">
        <v>27</v>
      </c>
      <c r="H195" s="14" t="s">
        <v>27</v>
      </c>
      <c r="I195" s="14">
        <v>7.17</v>
      </c>
      <c r="J195" s="14">
        <v>7.4</v>
      </c>
      <c r="K195" s="14" t="s">
        <v>27</v>
      </c>
      <c r="L195" s="14" t="s">
        <v>27</v>
      </c>
      <c r="M195" s="14">
        <v>7.4</v>
      </c>
      <c r="N195" s="14" t="s">
        <v>27</v>
      </c>
      <c r="O195" s="14" t="s">
        <v>27</v>
      </c>
      <c r="P195" s="14" t="s">
        <v>27</v>
      </c>
      <c r="Q195" s="14">
        <v>7.32</v>
      </c>
      <c r="R195" s="14">
        <f t="shared" si="5"/>
        <v>7320</v>
      </c>
    </row>
    <row r="196" spans="1:18" ht="22.5" x14ac:dyDescent="0.2">
      <c r="A196" s="11" t="s">
        <v>12</v>
      </c>
      <c r="B196" s="11" t="s">
        <v>13</v>
      </c>
      <c r="C196" s="11" t="s">
        <v>413</v>
      </c>
      <c r="D196" s="12" t="s">
        <v>414</v>
      </c>
      <c r="E196" s="11" t="s">
        <v>39</v>
      </c>
      <c r="F196" s="14">
        <v>80</v>
      </c>
      <c r="G196" s="14" t="s">
        <v>27</v>
      </c>
      <c r="H196" s="14" t="s">
        <v>27</v>
      </c>
      <c r="I196" s="14" t="s">
        <v>27</v>
      </c>
      <c r="J196" s="13">
        <v>6.75</v>
      </c>
      <c r="K196" s="14" t="s">
        <v>27</v>
      </c>
      <c r="L196" s="14">
        <v>7</v>
      </c>
      <c r="M196" s="14" t="s">
        <v>27</v>
      </c>
      <c r="N196" s="14" t="s">
        <v>27</v>
      </c>
      <c r="O196" s="14" t="s">
        <v>27</v>
      </c>
      <c r="P196" s="14" t="s">
        <v>27</v>
      </c>
      <c r="Q196" s="14">
        <v>7</v>
      </c>
      <c r="R196" s="14">
        <f t="shared" si="5"/>
        <v>560</v>
      </c>
    </row>
    <row r="197" spans="1:18" ht="90" x14ac:dyDescent="0.2">
      <c r="A197" s="11" t="s">
        <v>12</v>
      </c>
      <c r="B197" s="11" t="s">
        <v>13</v>
      </c>
      <c r="C197" s="11" t="s">
        <v>415</v>
      </c>
      <c r="D197" s="12" t="s">
        <v>416</v>
      </c>
      <c r="E197" s="11" t="s">
        <v>34</v>
      </c>
      <c r="F197" s="14">
        <v>500</v>
      </c>
      <c r="G197" s="14" t="s">
        <v>27</v>
      </c>
      <c r="H197" s="13">
        <v>26.8</v>
      </c>
      <c r="I197" s="14" t="s">
        <v>27</v>
      </c>
      <c r="J197" s="14">
        <v>5.45</v>
      </c>
      <c r="K197" s="14" t="s">
        <v>27</v>
      </c>
      <c r="L197" s="14" t="s">
        <v>27</v>
      </c>
      <c r="M197" s="14">
        <v>9.6999999999999993</v>
      </c>
      <c r="N197" s="14" t="s">
        <v>27</v>
      </c>
      <c r="O197" s="14" t="s">
        <v>27</v>
      </c>
      <c r="P197" s="14" t="s">
        <v>27</v>
      </c>
      <c r="Q197" s="14">
        <v>7.58</v>
      </c>
      <c r="R197" s="14">
        <f t="shared" si="5"/>
        <v>3790</v>
      </c>
    </row>
    <row r="198" spans="1:18" ht="33.75" x14ac:dyDescent="0.2">
      <c r="A198" s="11" t="s">
        <v>12</v>
      </c>
      <c r="B198" s="11" t="s">
        <v>13</v>
      </c>
      <c r="C198" s="11" t="s">
        <v>417</v>
      </c>
      <c r="D198" s="12" t="s">
        <v>418</v>
      </c>
      <c r="E198" s="11" t="s">
        <v>34</v>
      </c>
      <c r="F198" s="14">
        <v>1000</v>
      </c>
      <c r="G198" s="14" t="s">
        <v>27</v>
      </c>
      <c r="H198" s="14" t="s">
        <v>27</v>
      </c>
      <c r="I198" s="14">
        <v>6.8</v>
      </c>
      <c r="J198" s="14">
        <v>7.1</v>
      </c>
      <c r="K198" s="14" t="s">
        <v>27</v>
      </c>
      <c r="L198" s="14" t="s">
        <v>27</v>
      </c>
      <c r="M198" s="14">
        <v>6.4</v>
      </c>
      <c r="N198" s="14" t="s">
        <v>27</v>
      </c>
      <c r="O198" s="14" t="s">
        <v>27</v>
      </c>
      <c r="P198" s="14" t="s">
        <v>27</v>
      </c>
      <c r="Q198" s="14">
        <v>6.77</v>
      </c>
      <c r="R198" s="14">
        <f t="shared" ref="R198:R229" si="6">SUM(F198 * Q198)</f>
        <v>6770</v>
      </c>
    </row>
    <row r="199" spans="1:18" ht="90" x14ac:dyDescent="0.2">
      <c r="A199" s="11" t="s">
        <v>12</v>
      </c>
      <c r="B199" s="11" t="s">
        <v>13</v>
      </c>
      <c r="C199" s="11" t="s">
        <v>419</v>
      </c>
      <c r="D199" s="12" t="s">
        <v>420</v>
      </c>
      <c r="E199" s="11" t="s">
        <v>34</v>
      </c>
      <c r="F199" s="14">
        <v>150</v>
      </c>
      <c r="G199" s="14" t="s">
        <v>27</v>
      </c>
      <c r="H199" s="14">
        <v>6.69</v>
      </c>
      <c r="I199" s="14">
        <v>6.54</v>
      </c>
      <c r="J199" s="14" t="s">
        <v>27</v>
      </c>
      <c r="K199" s="14" t="s">
        <v>27</v>
      </c>
      <c r="L199" s="14" t="s">
        <v>27</v>
      </c>
      <c r="M199" s="14">
        <v>6.15</v>
      </c>
      <c r="N199" s="14" t="s">
        <v>27</v>
      </c>
      <c r="O199" s="14" t="s">
        <v>27</v>
      </c>
      <c r="P199" s="14" t="s">
        <v>27</v>
      </c>
      <c r="Q199" s="14">
        <v>6.46</v>
      </c>
      <c r="R199" s="14">
        <f t="shared" si="6"/>
        <v>969</v>
      </c>
    </row>
    <row r="200" spans="1:18" ht="123.75" x14ac:dyDescent="0.2">
      <c r="A200" s="11" t="s">
        <v>12</v>
      </c>
      <c r="B200" s="11" t="s">
        <v>13</v>
      </c>
      <c r="C200" s="11" t="s">
        <v>421</v>
      </c>
      <c r="D200" s="12" t="s">
        <v>422</v>
      </c>
      <c r="E200" s="11" t="s">
        <v>39</v>
      </c>
      <c r="F200" s="14">
        <v>1250</v>
      </c>
      <c r="G200" s="14" t="s">
        <v>27</v>
      </c>
      <c r="H200" s="14">
        <v>6.4</v>
      </c>
      <c r="I200" s="13">
        <v>5.75</v>
      </c>
      <c r="J200" s="14" t="s">
        <v>27</v>
      </c>
      <c r="K200" s="14">
        <v>6.99</v>
      </c>
      <c r="L200" s="14" t="s">
        <v>27</v>
      </c>
      <c r="M200" s="14" t="s">
        <v>27</v>
      </c>
      <c r="N200" s="14" t="s">
        <v>27</v>
      </c>
      <c r="O200" s="14" t="s">
        <v>27</v>
      </c>
      <c r="P200" s="14" t="s">
        <v>27</v>
      </c>
      <c r="Q200" s="14">
        <v>6.7</v>
      </c>
      <c r="R200" s="14">
        <f t="shared" si="6"/>
        <v>8375</v>
      </c>
    </row>
    <row r="201" spans="1:18" x14ac:dyDescent="0.2">
      <c r="A201" s="22" t="s">
        <v>423</v>
      </c>
      <c r="B201" s="23"/>
      <c r="C201" s="23"/>
      <c r="D201" s="24"/>
      <c r="E201" s="24"/>
      <c r="F201" s="25"/>
      <c r="G201" s="25"/>
      <c r="H201" s="25"/>
      <c r="I201" s="25"/>
      <c r="J201" s="25"/>
      <c r="K201" s="25"/>
      <c r="L201" s="25"/>
      <c r="M201" s="25"/>
      <c r="N201" s="25"/>
      <c r="O201" s="25"/>
      <c r="P201" s="25"/>
      <c r="Q201" s="26">
        <f>SUM(R6:R200)</f>
        <v>2297738.65</v>
      </c>
      <c r="R201" s="27"/>
    </row>
  </sheetData>
  <mergeCells count="9">
    <mergeCell ref="A201:P201"/>
    <mergeCell ref="Q201:R201"/>
    <mergeCell ref="A2:C2"/>
    <mergeCell ref="A3:C3"/>
    <mergeCell ref="D2:F2"/>
    <mergeCell ref="A1:R1"/>
    <mergeCell ref="Q2:R2"/>
    <mergeCell ref="D3:P3"/>
    <mergeCell ref="Q3:R3"/>
  </mergeCells>
  <pageMargins left="0.51181102362204722" right="0.31496062992125984" top="0.55118110236220474" bottom="0.55118110236220474"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ANEXO I</vt:lpstr>
      <vt:lpstr>'ANEXO I'!Area_de_impressao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alberti</dc:creator>
  <cp:lastModifiedBy>LICITACAO-02</cp:lastModifiedBy>
  <cp:lastPrinted>2022-10-31T22:54:13Z</cp:lastPrinted>
  <dcterms:created xsi:type="dcterms:W3CDTF">2021-02-18T16:44:50Z</dcterms:created>
  <dcterms:modified xsi:type="dcterms:W3CDTF">2023-03-23T11:27:14Z</dcterms:modified>
</cp:coreProperties>
</file>